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Modelo" sheetId="1" r:id="rId1"/>
  </sheets>
  <definedNames>
    <definedName name="_xlnm.Print_Area" localSheetId="0">Modelo!$A$1:$AD$71</definedName>
  </definedNames>
  <calcPr calcId="124519"/>
</workbook>
</file>

<file path=xl/calcChain.xml><?xml version="1.0" encoding="utf-8"?>
<calcChain xmlns="http://schemas.openxmlformats.org/spreadsheetml/2006/main">
  <c r="W58" i="1"/>
  <c r="H58"/>
  <c r="W48"/>
  <c r="H48"/>
  <c r="H49" s="1"/>
  <c r="H59" s="1"/>
  <c r="M37"/>
  <c r="AB36"/>
  <c r="M36"/>
  <c r="K36"/>
  <c r="K38" s="1"/>
  <c r="I36"/>
  <c r="I38" s="1"/>
  <c r="AB35"/>
  <c r="Z35"/>
  <c r="Z37" s="1"/>
  <c r="X35"/>
  <c r="X37" s="1"/>
  <c r="M35"/>
  <c r="AB34"/>
  <c r="M34"/>
  <c r="AB33"/>
  <c r="M33"/>
  <c r="AB32"/>
  <c r="M32"/>
  <c r="AB31"/>
  <c r="M31"/>
  <c r="M30"/>
  <c r="M29"/>
  <c r="M28"/>
  <c r="AB27"/>
  <c r="M27"/>
  <c r="AB26"/>
  <c r="M26"/>
  <c r="AB25"/>
  <c r="M25"/>
  <c r="AB22"/>
  <c r="Y22"/>
  <c r="H60" l="1"/>
  <c r="W44"/>
  <c r="W49" s="1"/>
  <c r="W59" s="1"/>
  <c r="W60" s="1"/>
  <c r="X38"/>
  <c r="M38"/>
  <c r="AB37"/>
  <c r="Z38"/>
  <c r="AB38" l="1"/>
</calcChain>
</file>

<file path=xl/comments1.xml><?xml version="1.0" encoding="utf-8"?>
<comments xmlns="http://schemas.openxmlformats.org/spreadsheetml/2006/main">
  <authors>
    <author>Marco Baumgratz</author>
  </authors>
  <commentList>
    <comment ref="D11" authorId="0">
      <text>
        <r>
          <rPr>
            <b/>
            <sz val="9"/>
            <color indexed="81"/>
            <rFont val="Segoe UI"/>
            <family val="2"/>
          </rPr>
          <t>DDD</t>
        </r>
      </text>
    </comment>
    <comment ref="C65" authorId="0">
      <text>
        <r>
          <rPr>
            <b/>
            <sz val="9"/>
            <color indexed="81"/>
            <rFont val="Segoe UI"/>
            <family val="2"/>
          </rPr>
          <t>DDD</t>
        </r>
      </text>
    </comment>
  </commentList>
</comments>
</file>

<file path=xl/sharedStrings.xml><?xml version="1.0" encoding="utf-8"?>
<sst xmlns="http://schemas.openxmlformats.org/spreadsheetml/2006/main" count="175" uniqueCount="104">
  <si>
    <t>INFORMAÇÕES CADASTRAIS E ESTATÍSTICAS
DE COMUNIDADE PRESBITERIANA</t>
  </si>
  <si>
    <t>ANO:</t>
  </si>
  <si>
    <t>SIGLAS</t>
  </si>
  <si>
    <t>SÍNODO:</t>
  </si>
  <si>
    <t>PRESBITÉRIO:</t>
  </si>
  <si>
    <t>I - Identificação da Igreja ou Congregação Presbiterial</t>
  </si>
  <si>
    <t>Nome (Igreja/Congregação):</t>
  </si>
  <si>
    <t>Endereço:</t>
  </si>
  <si>
    <t>Nº</t>
  </si>
  <si>
    <t>Complemento:</t>
  </si>
  <si>
    <t>Bairro:</t>
  </si>
  <si>
    <t>Cidade:</t>
  </si>
  <si>
    <t>UF:</t>
  </si>
  <si>
    <t>CEP:</t>
  </si>
  <si>
    <t>Cx. P:</t>
  </si>
  <si>
    <t>Telefones:</t>
  </si>
  <si>
    <t>e</t>
  </si>
  <si>
    <t>E-mail:</t>
  </si>
  <si>
    <t>Data de organização:</t>
  </si>
  <si>
    <t>00/00/0000</t>
  </si>
  <si>
    <t>CNPJ:</t>
  </si>
  <si>
    <t>Site:</t>
  </si>
  <si>
    <t>III - Estrutura da Comunidade Presbiteriana</t>
  </si>
  <si>
    <t>LIDERANÇA FORMAL:</t>
  </si>
  <si>
    <t>ESTRUTURA  DO TRABALHO:</t>
  </si>
  <si>
    <t>DEPARTAMENTOS INTERNOS:</t>
  </si>
  <si>
    <t>Pastores:</t>
  </si>
  <si>
    <t>Congregações da Igreja:</t>
  </si>
  <si>
    <t>Nº Deptos.:</t>
  </si>
  <si>
    <t>Nº de Membros:</t>
  </si>
  <si>
    <t>Licenciados:</t>
  </si>
  <si>
    <t>Pontos de Pregação:</t>
  </si>
  <si>
    <t>UCP:</t>
  </si>
  <si>
    <t>Presbíteros:</t>
  </si>
  <si>
    <t>Escolas Dominicais:</t>
  </si>
  <si>
    <t>UPA:</t>
  </si>
  <si>
    <t>Diáconos:</t>
  </si>
  <si>
    <t>Professores da Escola Dominical:</t>
  </si>
  <si>
    <t>UMP:</t>
  </si>
  <si>
    <t>Evangelistas:</t>
  </si>
  <si>
    <t>Alunos Escola Dominical (ano atual):</t>
  </si>
  <si>
    <t>SAF:</t>
  </si>
  <si>
    <t>Missionários:</t>
  </si>
  <si>
    <t>Alunos Escola Dominical (ano anterior):</t>
  </si>
  <si>
    <t>UPH:</t>
  </si>
  <si>
    <t>Candidatos:</t>
  </si>
  <si>
    <t>Outras:</t>
  </si>
  <si>
    <t>TOTAIS:</t>
  </si>
  <si>
    <t>IV - Rol de Membros</t>
  </si>
  <si>
    <t>COMUNGANTES</t>
  </si>
  <si>
    <t>MASC.</t>
  </si>
  <si>
    <t>FEM.</t>
  </si>
  <si>
    <t>TOTAL</t>
  </si>
  <si>
    <t>NÃO-COMUNGANTES</t>
  </si>
  <si>
    <t>ADMISSÃO</t>
  </si>
  <si>
    <t>Profissão de Fé:</t>
  </si>
  <si>
    <t>Batismo:</t>
  </si>
  <si>
    <t>Profissão de Fé e Batismo:</t>
  </si>
  <si>
    <t>Transferência:</t>
  </si>
  <si>
    <r>
      <t xml:space="preserve">Jurisdição </t>
    </r>
    <r>
      <rPr>
        <i/>
        <sz val="8"/>
        <rFont val="Arial"/>
        <family val="2"/>
      </rPr>
      <t>ex-officio</t>
    </r>
    <r>
      <rPr>
        <sz val="8"/>
        <rFont val="Arial"/>
        <family val="2"/>
      </rPr>
      <t>:</t>
    </r>
  </si>
  <si>
    <t xml:space="preserve">Jurisdição </t>
  </si>
  <si>
    <t>Restauração:</t>
  </si>
  <si>
    <t>Designação do Presbitério:</t>
  </si>
  <si>
    <t>DEMISSÃO</t>
  </si>
  <si>
    <t>Falecimento:</t>
  </si>
  <si>
    <t>Exclusão:</t>
  </si>
  <si>
    <t>Ordenação:</t>
  </si>
  <si>
    <t>Rol Separado:</t>
  </si>
  <si>
    <t>DIFERENÇA (Admissão - Demissão):</t>
  </si>
  <si>
    <t>Não-Comungantes - Ano anterior:</t>
  </si>
  <si>
    <t xml:space="preserve">Comungantes - Ano anterior: </t>
  </si>
  <si>
    <t>Não-Comungantes - Ano atual:</t>
  </si>
  <si>
    <t>Comungantes - Ano atual:</t>
  </si>
  <si>
    <t>ROL ATUAL (Comungantes + Não Comungantes):</t>
  </si>
  <si>
    <t>IPB - Informações Cadastrais e Estatísticas de Comunidade Presbiteriana - 2</t>
  </si>
  <si>
    <t>V - Informações Financeiras</t>
  </si>
  <si>
    <t>MOVIMENTO FINANCEIRO 
DO ANO ANTERIOR</t>
  </si>
  <si>
    <t>PREVISÃO ORÇAMENTÁRIA 
PARA O PRÓXIMO EXERCÍCIO</t>
  </si>
  <si>
    <t>Saldo - Ano anterior:</t>
  </si>
  <si>
    <t>R$</t>
  </si>
  <si>
    <t>RECEITAS:</t>
  </si>
  <si>
    <t>Dízimos e Ofertas:</t>
  </si>
  <si>
    <t>Ofertas específicas:</t>
  </si>
  <si>
    <t xml:space="preserve">Total da Receita Anual: </t>
  </si>
  <si>
    <t>Grande Total:</t>
  </si>
  <si>
    <t>DESPESAS:</t>
  </si>
  <si>
    <t>Patrimônio:</t>
  </si>
  <si>
    <t>Causas Locais:</t>
  </si>
  <si>
    <t>Evangelismo Local:</t>
  </si>
  <si>
    <t xml:space="preserve">Missões: </t>
  </si>
  <si>
    <t>Sustento Pastoral:</t>
  </si>
  <si>
    <t>Verba Presbiterial:</t>
  </si>
  <si>
    <t>Dízimo ao Supremo Concílio:</t>
  </si>
  <si>
    <t>Total da Despesa Anual:</t>
  </si>
  <si>
    <t>Saldo - Ano seguinte:</t>
  </si>
  <si>
    <t>VI - Informações Finais</t>
  </si>
  <si>
    <t xml:space="preserve">Secretário do Conselho: </t>
  </si>
  <si>
    <t>Celular:</t>
  </si>
  <si>
    <t>Resid.:</t>
  </si>
  <si>
    <t>Igreja:</t>
  </si>
  <si>
    <t xml:space="preserve">Local: </t>
  </si>
  <si>
    <t xml:space="preserve">Data: </t>
  </si>
  <si>
    <t>Assinatura Secretário</t>
  </si>
  <si>
    <t>CSM-IPB - 2018-v.3.0</t>
  </si>
</sst>
</file>

<file path=xl/styles.xml><?xml version="1.0" encoding="utf-8"?>
<styleSheet xmlns="http://schemas.openxmlformats.org/spreadsheetml/2006/main">
  <numFmts count="6">
    <numFmt numFmtId="164" formatCode="00000\-000"/>
    <numFmt numFmtId="165" formatCode="\(00\)"/>
    <numFmt numFmtId="166" formatCode="0000\-0000"/>
    <numFmt numFmtId="167" formatCode="00\ 000\ 000\ 0000\-00"/>
    <numFmt numFmtId="168" formatCode="_(* #,##0.00_);_(* \(#,##0.00\);_(* &quot;-&quot;??_);_(@_)"/>
    <numFmt numFmtId="169" formatCode="0\ 0000\-0000"/>
  </numFmts>
  <fonts count="24">
    <font>
      <sz val="10"/>
      <name val="Arial"/>
      <charset val="204"/>
    </font>
    <font>
      <sz val="10"/>
      <name val="Arial"/>
      <charset val="204"/>
    </font>
    <font>
      <sz val="7"/>
      <name val="Arial"/>
      <family val="2"/>
      <charset val="204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b/>
      <sz val="8"/>
      <name val="Arial"/>
      <family val="2"/>
      <charset val="204"/>
    </font>
    <font>
      <sz val="9"/>
      <name val="Arial"/>
      <family val="2"/>
    </font>
    <font>
      <b/>
      <sz val="7"/>
      <name val="Arial"/>
      <family val="2"/>
      <charset val="204"/>
    </font>
    <font>
      <b/>
      <sz val="9"/>
      <color indexed="81"/>
      <name val="Segoe UI"/>
      <family val="2"/>
    </font>
    <font>
      <u/>
      <sz val="10"/>
      <color indexed="12"/>
      <name val="Arial"/>
      <family val="2"/>
    </font>
    <font>
      <sz val="10"/>
      <name val="MS Serif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39" fontId="23" fillId="0" borderId="83"/>
    <xf numFmtId="0" fontId="9" fillId="0" borderId="0" applyFont="0" applyFill="0" applyBorder="0" applyAlignment="0" applyProtection="0"/>
  </cellStyleXfs>
  <cellXfs count="344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Border="1" applyAlignment="1" applyProtection="1"/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7" fillId="3" borderId="24" xfId="0" applyFont="1" applyFill="1" applyBorder="1" applyAlignment="1" applyProtection="1">
      <alignment horizontal="center" vertical="top"/>
    </xf>
    <xf numFmtId="0" fontId="7" fillId="3" borderId="25" xfId="0" applyFont="1" applyFill="1" applyBorder="1" applyAlignment="1" applyProtection="1">
      <alignment horizontal="center" vertical="top"/>
    </xf>
    <xf numFmtId="0" fontId="8" fillId="2" borderId="22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10" fillId="3" borderId="26" xfId="0" applyFont="1" applyFill="1" applyBorder="1" applyAlignment="1" applyProtection="1">
      <alignment horizontal="left"/>
    </xf>
    <xf numFmtId="0" fontId="10" fillId="3" borderId="13" xfId="0" applyFont="1" applyFill="1" applyBorder="1" applyAlignment="1" applyProtection="1">
      <alignment horizontal="left"/>
    </xf>
    <xf numFmtId="0" fontId="11" fillId="3" borderId="12" xfId="0" applyFont="1" applyFill="1" applyBorder="1" applyAlignment="1" applyProtection="1">
      <alignment horizontal="left"/>
      <protection locked="0"/>
    </xf>
    <xf numFmtId="0" fontId="11" fillId="3" borderId="27" xfId="0" applyFont="1" applyFill="1" applyBorder="1" applyAlignment="1" applyProtection="1">
      <alignment horizontal="left"/>
      <protection locked="0"/>
    </xf>
    <xf numFmtId="0" fontId="6" fillId="0" borderId="28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left"/>
    </xf>
    <xf numFmtId="0" fontId="9" fillId="0" borderId="18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/>
    <xf numFmtId="0" fontId="9" fillId="0" borderId="1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center"/>
      <protection locked="0"/>
    </xf>
    <xf numFmtId="164" fontId="9" fillId="0" borderId="18" xfId="0" applyNumberFormat="1" applyFont="1" applyBorder="1" applyAlignment="1" applyProtection="1">
      <alignment horizontal="center"/>
      <protection locked="0"/>
    </xf>
    <xf numFmtId="164" fontId="9" fillId="0" borderId="20" xfId="0" applyNumberFormat="1" applyFont="1" applyBorder="1" applyAlignment="1" applyProtection="1">
      <alignment horizontal="center"/>
      <protection locked="0"/>
    </xf>
    <xf numFmtId="165" fontId="9" fillId="0" borderId="18" xfId="0" applyNumberFormat="1" applyFont="1" applyBorder="1" applyAlignment="1" applyProtection="1">
      <alignment horizontal="center"/>
      <protection locked="0"/>
    </xf>
    <xf numFmtId="166" fontId="9" fillId="0" borderId="18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29" xfId="0" applyFont="1" applyBorder="1" applyAlignment="1" applyProtection="1">
      <alignment horizontal="left"/>
    </xf>
    <xf numFmtId="0" fontId="6" fillId="0" borderId="24" xfId="0" applyFont="1" applyBorder="1" applyAlignment="1" applyProtection="1">
      <alignment horizontal="left"/>
    </xf>
    <xf numFmtId="14" fontId="9" fillId="0" borderId="24" xfId="0" applyNumberFormat="1" applyFont="1" applyBorder="1" applyAlignment="1" applyProtection="1">
      <alignment horizontal="center"/>
      <protection locked="0"/>
    </xf>
    <xf numFmtId="167" fontId="9" fillId="0" borderId="24" xfId="0" applyNumberFormat="1" applyFont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8" fillId="2" borderId="30" xfId="0" applyFont="1" applyFill="1" applyBorder="1" applyAlignment="1" applyProtection="1">
      <alignment horizontal="left"/>
    </xf>
    <xf numFmtId="0" fontId="8" fillId="2" borderId="31" xfId="0" applyFont="1" applyFill="1" applyBorder="1" applyAlignment="1" applyProtection="1">
      <alignment horizontal="left"/>
    </xf>
    <xf numFmtId="0" fontId="8" fillId="2" borderId="32" xfId="0" applyFont="1" applyFill="1" applyBorder="1" applyAlignment="1" applyProtection="1">
      <alignment horizontal="left"/>
    </xf>
    <xf numFmtId="0" fontId="12" fillId="3" borderId="30" xfId="0" applyFont="1" applyFill="1" applyBorder="1" applyAlignment="1" applyProtection="1">
      <alignment horizontal="center"/>
    </xf>
    <xf numFmtId="0" fontId="12" fillId="3" borderId="31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0" fillId="4" borderId="34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12" fillId="3" borderId="35" xfId="0" applyFont="1" applyFill="1" applyBorder="1" applyAlignment="1" applyProtection="1">
      <alignment horizontal="center"/>
    </xf>
    <xf numFmtId="0" fontId="0" fillId="4" borderId="36" xfId="0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3" fillId="0" borderId="26" xfId="0" applyFont="1" applyBorder="1" applyAlignment="1" applyProtection="1">
      <alignment horizontal="left"/>
    </xf>
    <xf numFmtId="0" fontId="13" fillId="0" borderId="13" xfId="0" applyFont="1" applyBorder="1" applyAlignment="1" applyProtection="1">
      <alignment horizontal="left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0" fillId="4" borderId="38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3" fillId="0" borderId="37" xfId="0" applyFont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9" fillId="0" borderId="35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13" fillId="0" borderId="28" xfId="0" applyFont="1" applyBorder="1" applyAlignment="1" applyProtection="1">
      <alignment horizontal="left"/>
    </xf>
    <xf numFmtId="0" fontId="13" fillId="0" borderId="18" xfId="0" applyFont="1" applyBorder="1" applyAlignment="1" applyProtection="1">
      <alignment horizontal="left"/>
    </xf>
    <xf numFmtId="0" fontId="13" fillId="0" borderId="40" xfId="0" applyFont="1" applyBorder="1" applyAlignment="1" applyProtection="1">
      <alignment horizontal="left"/>
    </xf>
    <xf numFmtId="0" fontId="13" fillId="0" borderId="19" xfId="0" applyFont="1" applyBorder="1" applyAlignment="1" applyProtection="1">
      <alignment horizontal="left"/>
    </xf>
    <xf numFmtId="0" fontId="6" fillId="0" borderId="40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</xf>
    <xf numFmtId="0" fontId="0" fillId="4" borderId="41" xfId="0" applyFill="1" applyBorder="1" applyAlignment="1" applyProtection="1">
      <alignment horizontal="center"/>
    </xf>
    <xf numFmtId="0" fontId="0" fillId="4" borderId="42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43" xfId="0" applyFill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45" xfId="0" applyFont="1" applyFill="1" applyBorder="1" applyAlignment="1" applyProtection="1">
      <alignment horizontal="center"/>
    </xf>
    <xf numFmtId="0" fontId="14" fillId="0" borderId="46" xfId="0" applyFont="1" applyBorder="1" applyAlignment="1" applyProtection="1">
      <alignment horizontal="center"/>
    </xf>
    <xf numFmtId="0" fontId="14" fillId="0" borderId="9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15" fillId="0" borderId="46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0" fontId="12" fillId="0" borderId="30" xfId="0" applyFont="1" applyBorder="1" applyAlignment="1" applyProtection="1">
      <alignment horizontal="left"/>
    </xf>
    <xf numFmtId="0" fontId="12" fillId="0" borderId="31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horizontal="left"/>
    </xf>
    <xf numFmtId="0" fontId="13" fillId="0" borderId="35" xfId="0" applyFont="1" applyFill="1" applyBorder="1" applyAlignment="1" applyProtection="1">
      <alignment horizontal="center"/>
    </xf>
    <xf numFmtId="0" fontId="13" fillId="0" borderId="33" xfId="0" applyFont="1" applyFill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/>
    </xf>
    <xf numFmtId="0" fontId="13" fillId="0" borderId="47" xfId="0" applyFont="1" applyFill="1" applyBorder="1" applyAlignment="1" applyProtection="1">
      <alignment horizontal="center"/>
    </xf>
    <xf numFmtId="0" fontId="12" fillId="0" borderId="48" xfId="0" applyFont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 vertical="center" textRotation="255"/>
    </xf>
    <xf numFmtId="0" fontId="6" fillId="0" borderId="37" xfId="0" applyFont="1" applyFill="1" applyBorder="1" applyAlignment="1" applyProtection="1">
      <alignment horizontal="left"/>
    </xf>
    <xf numFmtId="0" fontId="6" fillId="0" borderId="13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left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3" fontId="9" fillId="0" borderId="34" xfId="0" applyNumberFormat="1" applyFont="1" applyFill="1" applyBorder="1" applyAlignment="1" applyProtection="1">
      <alignment horizontal="center"/>
    </xf>
    <xf numFmtId="3" fontId="9" fillId="0" borderId="12" xfId="0" applyNumberFormat="1" applyFont="1" applyFill="1" applyBorder="1" applyAlignment="1" applyProtection="1">
      <alignment horizontal="center"/>
    </xf>
    <xf numFmtId="3" fontId="9" fillId="0" borderId="50" xfId="0" applyNumberFormat="1" applyFont="1" applyFill="1" applyBorder="1" applyAlignment="1" applyProtection="1">
      <alignment horizontal="center"/>
    </xf>
    <xf numFmtId="0" fontId="13" fillId="0" borderId="36" xfId="0" applyFont="1" applyFill="1" applyBorder="1" applyAlignment="1" applyProtection="1">
      <alignment horizontal="center" vertical="center" textRotation="255"/>
    </xf>
    <xf numFmtId="0" fontId="9" fillId="0" borderId="34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6" fillId="0" borderId="40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9" fillId="0" borderId="4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3" fontId="9" fillId="0" borderId="40" xfId="0" applyNumberFormat="1" applyFont="1" applyFill="1" applyBorder="1" applyAlignment="1" applyProtection="1">
      <alignment horizontal="center"/>
    </xf>
    <xf numFmtId="3" fontId="9" fillId="0" borderId="18" xfId="0" applyNumberFormat="1" applyFont="1" applyFill="1" applyBorder="1" applyAlignment="1" applyProtection="1">
      <alignment horizontal="center"/>
    </xf>
    <xf numFmtId="3" fontId="9" fillId="0" borderId="51" xfId="0" applyNumberFormat="1" applyFont="1" applyFill="1" applyBorder="1" applyAlignment="1" applyProtection="1">
      <alignment horizontal="center"/>
    </xf>
    <xf numFmtId="0" fontId="13" fillId="0" borderId="39" xfId="0" applyFont="1" applyFill="1" applyBorder="1" applyAlignment="1" applyProtection="1">
      <alignment horizontal="center" vertical="center" textRotation="255"/>
    </xf>
    <xf numFmtId="0" fontId="9" fillId="0" borderId="40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6" fillId="0" borderId="38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39" xfId="0" applyFont="1" applyBorder="1" applyAlignment="1" applyProtection="1">
      <alignment horizontal="left"/>
    </xf>
    <xf numFmtId="0" fontId="9" fillId="0" borderId="38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</xf>
    <xf numFmtId="0" fontId="9" fillId="0" borderId="42" xfId="0" applyFont="1" applyFill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2" fillId="4" borderId="53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54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left"/>
    </xf>
    <xf numFmtId="0" fontId="6" fillId="0" borderId="18" xfId="0" applyFont="1" applyFill="1" applyBorder="1" applyAlignment="1" applyProtection="1">
      <alignment horizontal="left"/>
    </xf>
    <xf numFmtId="0" fontId="6" fillId="0" borderId="19" xfId="0" applyFont="1" applyFill="1" applyBorder="1" applyAlignment="1" applyProtection="1">
      <alignment horizontal="left"/>
    </xf>
    <xf numFmtId="0" fontId="2" fillId="4" borderId="38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55" xfId="0" applyFont="1" applyFill="1" applyBorder="1" applyAlignment="1" applyProtection="1">
      <alignment horizontal="center"/>
    </xf>
    <xf numFmtId="0" fontId="6" fillId="0" borderId="56" xfId="0" applyFont="1" applyFill="1" applyBorder="1" applyAlignment="1" applyProtection="1">
      <alignment horizontal="center" vertical="center" textRotation="255"/>
    </xf>
    <xf numFmtId="0" fontId="6" fillId="0" borderId="46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6" fillId="0" borderId="57" xfId="0" applyFont="1" applyFill="1" applyBorder="1" applyAlignment="1" applyProtection="1">
      <alignment horizontal="left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3" fontId="9" fillId="0" borderId="44" xfId="0" applyNumberFormat="1" applyFont="1" applyFill="1" applyBorder="1" applyAlignment="1" applyProtection="1">
      <alignment horizontal="center"/>
    </xf>
    <xf numFmtId="3" fontId="9" fillId="0" borderId="24" xfId="0" applyNumberFormat="1" applyFont="1" applyFill="1" applyBorder="1" applyAlignment="1" applyProtection="1">
      <alignment horizontal="center"/>
    </xf>
    <xf numFmtId="3" fontId="9" fillId="0" borderId="58" xfId="0" applyNumberFormat="1" applyFont="1" applyFill="1" applyBorder="1" applyAlignment="1" applyProtection="1">
      <alignment horizontal="center"/>
    </xf>
    <xf numFmtId="0" fontId="13" fillId="0" borderId="57" xfId="0" applyFont="1" applyFill="1" applyBorder="1" applyAlignment="1" applyProtection="1">
      <alignment horizontal="center" vertical="center" textRotation="255"/>
    </xf>
    <xf numFmtId="0" fontId="2" fillId="4" borderId="46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6" fillId="0" borderId="59" xfId="0" applyFont="1" applyFill="1" applyBorder="1" applyAlignment="1" applyProtection="1">
      <alignment horizontal="center" vertical="center" textRotation="255" shrinkToFit="1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13" fillId="0" borderId="39" xfId="0" applyFont="1" applyFill="1" applyBorder="1" applyAlignment="1" applyProtection="1">
      <alignment horizontal="center" vertical="center" textRotation="255" shrinkToFit="1"/>
    </xf>
    <xf numFmtId="0" fontId="13" fillId="0" borderId="37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center" vertical="center" textRotation="255" shrinkToFit="1"/>
    </xf>
    <xf numFmtId="0" fontId="8" fillId="0" borderId="0" xfId="0" applyFont="1" applyBorder="1" applyAlignment="1" applyProtection="1"/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/>
    <xf numFmtId="0" fontId="6" fillId="0" borderId="56" xfId="0" applyFont="1" applyFill="1" applyBorder="1" applyAlignment="1" applyProtection="1">
      <alignment horizontal="center" vertical="center" textRotation="255" shrinkToFit="1"/>
    </xf>
    <xf numFmtId="3" fontId="9" fillId="0" borderId="46" xfId="0" applyNumberFormat="1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horizontal="center"/>
    </xf>
    <xf numFmtId="3" fontId="9" fillId="0" borderId="60" xfId="0" applyNumberFormat="1" applyFont="1" applyFill="1" applyBorder="1" applyAlignment="1" applyProtection="1">
      <alignment horizontal="center"/>
    </xf>
    <xf numFmtId="0" fontId="13" fillId="0" borderId="57" xfId="0" applyFont="1" applyFill="1" applyBorder="1" applyAlignment="1" applyProtection="1">
      <alignment horizontal="center" vertical="center" textRotation="255" shrinkToFit="1"/>
    </xf>
    <xf numFmtId="0" fontId="13" fillId="0" borderId="44" xfId="0" applyFont="1" applyFill="1" applyBorder="1" applyAlignment="1" applyProtection="1">
      <alignment horizontal="left"/>
    </xf>
    <xf numFmtId="0" fontId="13" fillId="0" borderId="24" xfId="0" applyFont="1" applyFill="1" applyBorder="1" applyAlignment="1" applyProtection="1">
      <alignment horizontal="left"/>
    </xf>
    <xf numFmtId="0" fontId="13" fillId="0" borderId="45" xfId="0" applyFont="1" applyFill="1" applyBorder="1" applyAlignment="1" applyProtection="1">
      <alignment horizontal="left"/>
    </xf>
    <xf numFmtId="0" fontId="9" fillId="0" borderId="44" xfId="0" applyFon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4" fillId="0" borderId="30" xfId="0" applyFont="1" applyFill="1" applyBorder="1" applyAlignment="1" applyProtection="1">
      <alignment horizontal="left"/>
    </xf>
    <xf numFmtId="0" fontId="14" fillId="0" borderId="31" xfId="0" applyFont="1" applyFill="1" applyBorder="1" applyAlignment="1" applyProtection="1">
      <alignment horizontal="left"/>
    </xf>
    <xf numFmtId="0" fontId="14" fillId="0" borderId="33" xfId="0" applyFont="1" applyFill="1" applyBorder="1" applyAlignment="1" applyProtection="1">
      <alignment horizontal="left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9" fillId="0" borderId="61" xfId="0" applyFont="1" applyFill="1" applyBorder="1" applyAlignment="1" applyProtection="1">
      <alignment horizontal="center"/>
      <protection locked="0"/>
    </xf>
    <xf numFmtId="3" fontId="9" fillId="0" borderId="35" xfId="0" applyNumberFormat="1" applyFont="1" applyFill="1" applyBorder="1" applyAlignment="1" applyProtection="1">
      <alignment horizontal="center"/>
    </xf>
    <xf numFmtId="3" fontId="9" fillId="0" borderId="31" xfId="0" applyNumberFormat="1" applyFont="1" applyFill="1" applyBorder="1" applyAlignment="1" applyProtection="1">
      <alignment horizontal="center"/>
    </xf>
    <xf numFmtId="3" fontId="9" fillId="0" borderId="47" xfId="0" applyNumberFormat="1" applyFont="1" applyFill="1" applyBorder="1" applyAlignment="1" applyProtection="1">
      <alignment horizontal="center"/>
    </xf>
    <xf numFmtId="0" fontId="14" fillId="0" borderId="48" xfId="0" applyFont="1" applyFill="1" applyBorder="1" applyAlignment="1" applyProtection="1"/>
    <xf numFmtId="0" fontId="14" fillId="0" borderId="31" xfId="0" applyFont="1" applyFill="1" applyBorder="1" applyAlignment="1" applyProtection="1"/>
    <xf numFmtId="0" fontId="14" fillId="0" borderId="33" xfId="0" applyFont="1" applyFill="1" applyBorder="1" applyAlignment="1" applyProtection="1"/>
    <xf numFmtId="0" fontId="9" fillId="0" borderId="35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61" xfId="0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14" fillId="0" borderId="48" xfId="0" applyFont="1" applyBorder="1" applyAlignment="1" applyProtection="1"/>
    <xf numFmtId="0" fontId="14" fillId="0" borderId="31" xfId="0" applyFont="1" applyBorder="1" applyAlignment="1" applyProtection="1"/>
    <xf numFmtId="0" fontId="14" fillId="0" borderId="33" xfId="0" applyFont="1" applyBorder="1" applyAlignment="1" applyProtection="1"/>
    <xf numFmtId="0" fontId="9" fillId="0" borderId="33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4" fillId="0" borderId="30" xfId="0" applyFont="1" applyBorder="1" applyAlignment="1" applyProtection="1">
      <alignment horizontal="left"/>
    </xf>
    <xf numFmtId="0" fontId="14" fillId="0" borderId="31" xfId="0" applyFont="1" applyBorder="1" applyAlignment="1" applyProtection="1">
      <alignment horizontal="left"/>
    </xf>
    <xf numFmtId="0" fontId="14" fillId="0" borderId="33" xfId="0" applyFont="1" applyBorder="1" applyAlignment="1" applyProtection="1">
      <alignment horizontal="left"/>
    </xf>
    <xf numFmtId="0" fontId="14" fillId="0" borderId="48" xfId="0" applyFont="1" applyBorder="1" applyAlignment="1" applyProtection="1">
      <alignment horizontal="left"/>
    </xf>
    <xf numFmtId="0" fontId="15" fillId="0" borderId="61" xfId="0" applyFont="1" applyFill="1" applyBorder="1" applyAlignment="1" applyProtection="1">
      <alignment horizontal="center"/>
    </xf>
    <xf numFmtId="0" fontId="15" fillId="0" borderId="35" xfId="0" applyFont="1" applyFill="1" applyBorder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/>
    </xf>
    <xf numFmtId="0" fontId="15" fillId="0" borderId="32" xfId="0" applyFont="1" applyFill="1" applyBorder="1" applyAlignment="1" applyProtection="1">
      <alignment horizontal="center"/>
    </xf>
    <xf numFmtId="0" fontId="14" fillId="0" borderId="62" xfId="0" applyFont="1" applyBorder="1" applyAlignment="1" applyProtection="1">
      <alignment horizontal="left"/>
    </xf>
    <xf numFmtId="3" fontId="15" fillId="0" borderId="35" xfId="0" applyNumberFormat="1" applyFont="1" applyFill="1" applyBorder="1" applyAlignment="1" applyProtection="1">
      <alignment horizontal="center"/>
    </xf>
    <xf numFmtId="3" fontId="15" fillId="0" borderId="31" xfId="0" applyNumberFormat="1" applyFont="1" applyFill="1" applyBorder="1" applyAlignment="1" applyProtection="1">
      <alignment horizontal="center"/>
    </xf>
    <xf numFmtId="3" fontId="15" fillId="0" borderId="47" xfId="0" applyNumberFormat="1" applyFont="1" applyFill="1" applyBorder="1" applyAlignment="1" applyProtection="1">
      <alignment horizontal="center"/>
    </xf>
    <xf numFmtId="0" fontId="14" fillId="3" borderId="48" xfId="0" applyFont="1" applyFill="1" applyBorder="1" applyAlignment="1" applyProtection="1">
      <alignment horizontal="left"/>
    </xf>
    <xf numFmtId="0" fontId="14" fillId="3" borderId="31" xfId="0" applyFont="1" applyFill="1" applyBorder="1" applyAlignment="1" applyProtection="1">
      <alignment horizontal="left"/>
    </xf>
    <xf numFmtId="0" fontId="14" fillId="3" borderId="33" xfId="0" applyFont="1" applyFill="1" applyBorder="1" applyAlignment="1" applyProtection="1">
      <alignment horizontal="left"/>
    </xf>
    <xf numFmtId="0" fontId="15" fillId="3" borderId="61" xfId="0" applyFont="1" applyFill="1" applyBorder="1" applyAlignment="1" applyProtection="1">
      <alignment horizontal="center"/>
    </xf>
    <xf numFmtId="0" fontId="15" fillId="3" borderId="35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horizontal="center"/>
    </xf>
    <xf numFmtId="0" fontId="15" fillId="3" borderId="31" xfId="0" applyFont="1" applyFill="1" applyBorder="1" applyAlignment="1" applyProtection="1">
      <alignment horizontal="center"/>
    </xf>
    <xf numFmtId="0" fontId="15" fillId="3" borderId="63" xfId="0" applyFont="1" applyFill="1" applyBorder="1" applyAlignment="1" applyProtection="1">
      <alignment horizontal="center"/>
    </xf>
    <xf numFmtId="0" fontId="8" fillId="2" borderId="30" xfId="0" applyFont="1" applyFill="1" applyBorder="1" applyAlignment="1" applyProtection="1">
      <alignment horizontal="right"/>
    </xf>
    <xf numFmtId="0" fontId="8" fillId="2" borderId="31" xfId="0" applyFont="1" applyFill="1" applyBorder="1" applyAlignment="1" applyProtection="1">
      <alignment horizontal="right"/>
    </xf>
    <xf numFmtId="0" fontId="8" fillId="2" borderId="32" xfId="0" applyFont="1" applyFill="1" applyBorder="1" applyAlignment="1" applyProtection="1">
      <alignment horizontal="right"/>
    </xf>
    <xf numFmtId="0" fontId="19" fillId="0" borderId="64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50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65" xfId="0" applyFont="1" applyBorder="1" applyAlignment="1" applyProtection="1">
      <alignment horizontal="center" vertical="center" wrapText="1"/>
    </xf>
    <xf numFmtId="0" fontId="19" fillId="0" borderId="66" xfId="0" applyFont="1" applyBorder="1" applyAlignment="1" applyProtection="1">
      <alignment horizontal="center" vertical="center" wrapText="1"/>
    </xf>
    <xf numFmtId="0" fontId="19" fillId="0" borderId="67" xfId="0" applyFont="1" applyBorder="1" applyAlignment="1" applyProtection="1">
      <alignment horizontal="center" vertical="center" wrapText="1"/>
    </xf>
    <xf numFmtId="0" fontId="19" fillId="0" borderId="68" xfId="0" applyFont="1" applyBorder="1" applyAlignment="1" applyProtection="1">
      <alignment horizontal="center" vertical="center" wrapText="1"/>
    </xf>
    <xf numFmtId="168" fontId="9" fillId="0" borderId="0" xfId="1" applyFont="1" applyBorder="1" applyAlignment="1" applyProtection="1">
      <alignment horizontal="right"/>
    </xf>
    <xf numFmtId="0" fontId="20" fillId="0" borderId="69" xfId="0" applyFont="1" applyFill="1" applyBorder="1" applyAlignment="1" applyProtection="1">
      <alignment horizontal="center" vertical="center" wrapText="1"/>
    </xf>
    <xf numFmtId="0" fontId="20" fillId="0" borderId="70" xfId="0" applyFont="1" applyFill="1" applyBorder="1" applyAlignment="1" applyProtection="1">
      <alignment horizontal="center" vertical="center" wrapText="1"/>
    </xf>
    <xf numFmtId="0" fontId="20" fillId="0" borderId="71" xfId="0" applyFont="1" applyFill="1" applyBorder="1" applyAlignment="1" applyProtection="1">
      <alignment horizontal="center" vertical="center" wrapText="1"/>
    </xf>
    <xf numFmtId="0" fontId="20" fillId="0" borderId="72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0" fillId="0" borderId="55" xfId="0" applyFont="1" applyBorder="1" applyAlignment="1" applyProtection="1">
      <alignment horizontal="center"/>
    </xf>
    <xf numFmtId="0" fontId="18" fillId="0" borderId="28" xfId="0" applyFont="1" applyBorder="1" applyAlignment="1" applyProtection="1">
      <alignment horizontal="left"/>
    </xf>
    <xf numFmtId="0" fontId="18" fillId="0" borderId="18" xfId="0" applyFont="1" applyBorder="1" applyAlignment="1" applyProtection="1">
      <alignment horizontal="left"/>
    </xf>
    <xf numFmtId="0" fontId="2" fillId="0" borderId="18" xfId="0" applyFont="1" applyBorder="1" applyAlignment="1" applyProtection="1">
      <alignment horizontal="center"/>
    </xf>
    <xf numFmtId="39" fontId="15" fillId="3" borderId="18" xfId="1" applyNumberFormat="1" applyFont="1" applyFill="1" applyBorder="1" applyAlignment="1" applyProtection="1">
      <alignment horizontal="right"/>
      <protection locked="0"/>
    </xf>
    <xf numFmtId="0" fontId="2" fillId="0" borderId="51" xfId="0" applyFont="1" applyBorder="1" applyAlignment="1" applyProtection="1"/>
    <xf numFmtId="168" fontId="15" fillId="3" borderId="18" xfId="1" applyFont="1" applyFill="1" applyBorder="1" applyAlignment="1" applyProtection="1">
      <alignment horizontal="center"/>
    </xf>
    <xf numFmtId="0" fontId="2" fillId="0" borderId="20" xfId="0" applyFont="1" applyBorder="1" applyAlignment="1" applyProtection="1"/>
    <xf numFmtId="0" fontId="18" fillId="0" borderId="73" xfId="0" applyFont="1" applyBorder="1" applyAlignment="1" applyProtection="1">
      <alignment horizontal="left"/>
    </xf>
    <xf numFmtId="0" fontId="18" fillId="0" borderId="42" xfId="0" applyFont="1" applyBorder="1" applyAlignment="1" applyProtection="1">
      <alignment horizontal="left"/>
    </xf>
    <xf numFmtId="0" fontId="18" fillId="0" borderId="74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18" fillId="0" borderId="55" xfId="0" applyFont="1" applyBorder="1" applyAlignment="1" applyProtection="1">
      <alignment horizontal="left"/>
    </xf>
    <xf numFmtId="39" fontId="0" fillId="0" borderId="18" xfId="1" applyNumberFormat="1" applyFont="1" applyBorder="1" applyAlignment="1" applyProtection="1">
      <alignment horizontal="right"/>
      <protection locked="0"/>
    </xf>
    <xf numFmtId="0" fontId="2" fillId="0" borderId="75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73" xfId="0" applyFont="1" applyBorder="1" applyAlignment="1" applyProtection="1">
      <alignment horizontal="left"/>
    </xf>
    <xf numFmtId="0" fontId="13" fillId="0" borderId="4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39" fontId="0" fillId="0" borderId="76" xfId="1" applyNumberFormat="1" applyFont="1" applyBorder="1" applyAlignment="1" applyProtection="1">
      <alignment horizontal="right"/>
      <protection locked="0"/>
    </xf>
    <xf numFmtId="0" fontId="2" fillId="0" borderId="77" xfId="0" applyFont="1" applyBorder="1" applyAlignment="1" applyProtection="1">
      <alignment horizontal="center"/>
    </xf>
    <xf numFmtId="39" fontId="0" fillId="0" borderId="0" xfId="1" applyNumberFormat="1" applyFont="1" applyBorder="1" applyAlignment="1" applyProtection="1">
      <alignment horizontal="right"/>
      <protection locked="0"/>
    </xf>
    <xf numFmtId="0" fontId="2" fillId="0" borderId="55" xfId="0" applyFont="1" applyBorder="1" applyAlignment="1" applyProtection="1">
      <alignment horizontal="center"/>
    </xf>
    <xf numFmtId="0" fontId="2" fillId="0" borderId="78" xfId="0" applyFont="1" applyBorder="1" applyAlignment="1" applyProtection="1">
      <alignment horizontal="center"/>
    </xf>
    <xf numFmtId="39" fontId="15" fillId="0" borderId="78" xfId="1" applyNumberFormat="1" applyFont="1" applyBorder="1" applyAlignment="1" applyProtection="1">
      <alignment horizontal="right"/>
    </xf>
    <xf numFmtId="0" fontId="2" fillId="0" borderId="76" xfId="0" applyFont="1" applyBorder="1" applyAlignment="1" applyProtection="1">
      <alignment horizontal="center"/>
    </xf>
    <xf numFmtId="39" fontId="15" fillId="3" borderId="76" xfId="1" applyNumberFormat="1" applyFont="1" applyFill="1" applyBorder="1" applyAlignment="1" applyProtection="1">
      <alignment horizontal="right"/>
    </xf>
    <xf numFmtId="0" fontId="18" fillId="0" borderId="6" xfId="0" applyFont="1" applyBorder="1" applyAlignment="1" applyProtection="1">
      <alignment horizontal="left"/>
    </xf>
    <xf numFmtId="0" fontId="18" fillId="0" borderId="77" xfId="0" applyFont="1" applyBorder="1" applyAlignment="1" applyProtection="1">
      <alignment horizontal="left"/>
    </xf>
    <xf numFmtId="0" fontId="2" fillId="0" borderId="42" xfId="0" applyFont="1" applyBorder="1" applyAlignment="1" applyProtection="1">
      <alignment horizontal="center"/>
    </xf>
    <xf numFmtId="39" fontId="0" fillId="0" borderId="42" xfId="1" applyNumberFormat="1" applyFont="1" applyBorder="1" applyAlignment="1" applyProtection="1">
      <alignment horizontal="right"/>
      <protection locked="0"/>
    </xf>
    <xf numFmtId="0" fontId="18" fillId="0" borderId="79" xfId="0" applyFont="1" applyBorder="1" applyAlignment="1" applyProtection="1">
      <alignment horizontal="left"/>
    </xf>
    <xf numFmtId="0" fontId="18" fillId="0" borderId="17" xfId="0" applyFont="1" applyBorder="1" applyAlignment="1" applyProtection="1">
      <alignment horizontal="left"/>
    </xf>
    <xf numFmtId="39" fontId="15" fillId="0" borderId="2" xfId="1" applyNumberFormat="1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2" fontId="8" fillId="2" borderId="30" xfId="0" applyNumberFormat="1" applyFont="1" applyFill="1" applyBorder="1" applyAlignment="1" applyProtection="1">
      <alignment horizontal="left"/>
    </xf>
    <xf numFmtId="2" fontId="8" fillId="2" borderId="31" xfId="0" applyNumberFormat="1" applyFont="1" applyFill="1" applyBorder="1" applyAlignment="1" applyProtection="1">
      <alignment horizontal="left"/>
    </xf>
    <xf numFmtId="2" fontId="8" fillId="2" borderId="32" xfId="0" applyNumberFormat="1" applyFont="1" applyFill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/>
    <xf numFmtId="0" fontId="6" fillId="0" borderId="29" xfId="0" applyFont="1" applyBorder="1" applyAlignment="1" applyProtection="1"/>
    <xf numFmtId="0" fontId="6" fillId="0" borderId="24" xfId="0" applyFont="1" applyBorder="1" applyAlignment="1" applyProtection="1"/>
    <xf numFmtId="169" fontId="9" fillId="0" borderId="18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/>
    <xf numFmtId="0" fontId="2" fillId="3" borderId="30" xfId="0" applyFont="1" applyFill="1" applyBorder="1" applyAlignment="1" applyProtection="1">
      <alignment horizontal="center"/>
    </xf>
    <xf numFmtId="0" fontId="2" fillId="3" borderId="31" xfId="0" applyFont="1" applyFill="1" applyBorder="1" applyAlignment="1" applyProtection="1">
      <alignment horizontal="center"/>
    </xf>
    <xf numFmtId="0" fontId="2" fillId="3" borderId="32" xfId="0" applyFont="1" applyFill="1" applyBorder="1" applyAlignment="1" applyProtection="1">
      <alignment horizontal="center"/>
    </xf>
    <xf numFmtId="0" fontId="13" fillId="0" borderId="0" xfId="0" applyFont="1" applyProtection="1"/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14" fontId="15" fillId="0" borderId="0" xfId="0" applyNumberFormat="1" applyFont="1" applyBorder="1" applyAlignment="1" applyProtection="1">
      <alignment horizontal="center"/>
      <protection locked="0"/>
    </xf>
    <xf numFmtId="0" fontId="14" fillId="0" borderId="5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5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2" fillId="3" borderId="80" xfId="0" applyFont="1" applyFill="1" applyBorder="1" applyAlignment="1" applyProtection="1">
      <alignment horizontal="left" vertical="top"/>
    </xf>
    <xf numFmtId="0" fontId="2" fillId="3" borderId="81" xfId="0" applyFont="1" applyFill="1" applyBorder="1" applyAlignment="1" applyProtection="1">
      <alignment horizontal="left" vertical="top"/>
    </xf>
    <xf numFmtId="0" fontId="2" fillId="3" borderId="82" xfId="0" applyFont="1" applyFill="1" applyBorder="1" applyAlignment="1" applyProtection="1">
      <alignment horizontal="left" vertical="top"/>
    </xf>
    <xf numFmtId="0" fontId="13" fillId="0" borderId="2" xfId="0" applyFont="1" applyBorder="1" applyAlignment="1" applyProtection="1"/>
    <xf numFmtId="0" fontId="0" fillId="0" borderId="0" xfId="0" applyBorder="1" applyAlignment="1" applyProtection="1">
      <alignment horizontal="left"/>
    </xf>
    <xf numFmtId="0" fontId="13" fillId="0" borderId="0" xfId="0" applyFont="1" applyBorder="1" applyAlignment="1" applyProtection="1">
      <alignment horizontal="center" vertical="top"/>
    </xf>
  </cellXfs>
  <cellStyles count="5">
    <cellStyle name="Hyperlink_estatistica PGNB" xfId="2"/>
    <cellStyle name="Normal" xfId="0" builtinId="0"/>
    <cellStyle name="Normal 2" xfId="3"/>
    <cellStyle name="Separador de milhares" xfId="1" builtinId="3"/>
    <cellStyle name="Separador de milhares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200025</xdr:rowOff>
    </xdr:from>
    <xdr:to>
      <xdr:col>6</xdr:col>
      <xdr:colOff>152400</xdr:colOff>
      <xdr:row>3</xdr:row>
      <xdr:rowOff>47625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57200"/>
          <a:ext cx="18573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1"/>
  <sheetViews>
    <sheetView tabSelected="1" zoomScaleSheetLayoutView="100" zoomScalePageLayoutView="115" workbookViewId="0">
      <selection activeCell="B28" sqref="B28:H28"/>
    </sheetView>
  </sheetViews>
  <sheetFormatPr defaultColWidth="5.7109375" defaultRowHeight="17.25" customHeight="1"/>
  <cols>
    <col min="1" max="1" width="3.140625" style="7" customWidth="1"/>
    <col min="2" max="2" width="4.28515625" style="7" customWidth="1"/>
    <col min="3" max="3" width="4.42578125" style="7" customWidth="1"/>
    <col min="4" max="4" width="6" style="7" customWidth="1"/>
    <col min="5" max="5" width="7.140625" style="7" customWidth="1"/>
    <col min="6" max="9" width="3.140625" style="7" customWidth="1"/>
    <col min="10" max="10" width="4.140625" style="7" customWidth="1"/>
    <col min="11" max="11" width="9" style="7" customWidth="1"/>
    <col min="12" max="14" width="3.140625" style="7" customWidth="1"/>
    <col min="15" max="15" width="5" style="7" customWidth="1"/>
    <col min="16" max="16" width="6.5703125" style="7" customWidth="1"/>
    <col min="17" max="18" width="3.140625" style="7" customWidth="1"/>
    <col min="19" max="19" width="4.85546875" style="7" customWidth="1"/>
    <col min="20" max="20" width="4.28515625" style="7" customWidth="1"/>
    <col min="21" max="22" width="3.140625" style="7" customWidth="1"/>
    <col min="23" max="23" width="6.42578125" style="7" customWidth="1"/>
    <col min="24" max="24" width="4.85546875" style="7" customWidth="1"/>
    <col min="25" max="26" width="3.140625" style="7" customWidth="1"/>
    <col min="27" max="27" width="4.140625" style="7" customWidth="1"/>
    <col min="28" max="28" width="3.140625" style="7" customWidth="1"/>
    <col min="29" max="29" width="4.140625" style="7" customWidth="1"/>
    <col min="30" max="30" width="5.140625" style="7" customWidth="1"/>
    <col min="31" max="16384" width="5.7109375" style="7"/>
  </cols>
  <sheetData>
    <row r="1" spans="1:54" ht="20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ht="91.5" customHeight="1">
      <c r="A2" s="9"/>
      <c r="B2" s="10"/>
      <c r="C2" s="10"/>
      <c r="D2" s="10"/>
      <c r="E2" s="10"/>
      <c r="F2" s="10"/>
      <c r="G2" s="10"/>
      <c r="H2" s="11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ht="17.25" customHeight="1">
      <c r="A3" s="9"/>
      <c r="B3" s="10"/>
      <c r="C3" s="10"/>
      <c r="D3" s="10"/>
      <c r="E3" s="10"/>
      <c r="F3" s="10"/>
      <c r="G3" s="10"/>
      <c r="H3" s="11"/>
      <c r="I3" s="15"/>
      <c r="J3" s="16"/>
      <c r="K3" s="16"/>
      <c r="L3" s="16"/>
      <c r="M3" s="16"/>
      <c r="N3" s="16"/>
      <c r="O3" s="16"/>
      <c r="P3" s="17" t="s">
        <v>1</v>
      </c>
      <c r="Q3" s="17"/>
      <c r="R3" s="18"/>
      <c r="S3" s="18"/>
      <c r="T3" s="18"/>
      <c r="U3" s="18"/>
      <c r="V3" s="19"/>
      <c r="W3" s="19"/>
      <c r="X3" s="19"/>
      <c r="Y3" s="19"/>
      <c r="Z3" s="19"/>
      <c r="AA3" s="19"/>
      <c r="AB3" s="20"/>
      <c r="AC3" s="21" t="s">
        <v>2</v>
      </c>
      <c r="AD3" s="22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ht="17.25" customHeight="1">
      <c r="A4" s="9"/>
      <c r="B4" s="10"/>
      <c r="C4" s="10"/>
      <c r="D4" s="10"/>
      <c r="E4" s="10"/>
      <c r="F4" s="10"/>
      <c r="G4" s="10"/>
      <c r="H4" s="11"/>
      <c r="I4" s="23" t="s">
        <v>3</v>
      </c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6"/>
      <c r="AC4" s="25"/>
      <c r="AD4" s="27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ht="17.25" customHeight="1">
      <c r="A5" s="9"/>
      <c r="B5" s="10"/>
      <c r="C5" s="10"/>
      <c r="D5" s="10"/>
      <c r="E5" s="10"/>
      <c r="F5" s="10"/>
      <c r="G5" s="10"/>
      <c r="H5" s="11"/>
      <c r="I5" s="28" t="s">
        <v>4</v>
      </c>
      <c r="J5" s="29"/>
      <c r="K5" s="29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  <c r="AC5" s="25"/>
      <c r="AD5" s="27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ht="11.25" customHeight="1">
      <c r="A6" s="30"/>
      <c r="B6" s="31"/>
      <c r="C6" s="31"/>
      <c r="D6" s="31"/>
      <c r="E6" s="31"/>
      <c r="F6" s="31"/>
      <c r="G6" s="31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7.25" customHeight="1">
      <c r="A7" s="35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ht="17.25" customHeight="1">
      <c r="A8" s="38" t="s">
        <v>6</v>
      </c>
      <c r="B8" s="39"/>
      <c r="C8" s="39"/>
      <c r="D8" s="39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54" ht="17.25" customHeight="1">
      <c r="A9" s="42" t="s">
        <v>7</v>
      </c>
      <c r="B9" s="4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 t="s">
        <v>8</v>
      </c>
      <c r="V9" s="46"/>
      <c r="W9" s="46"/>
      <c r="X9" s="43" t="s">
        <v>9</v>
      </c>
      <c r="Y9" s="43"/>
      <c r="Z9" s="43"/>
      <c r="AA9" s="44"/>
      <c r="AB9" s="44"/>
      <c r="AC9" s="44"/>
      <c r="AD9" s="47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54" ht="17.25" customHeight="1">
      <c r="A10" s="42" t="s">
        <v>10</v>
      </c>
      <c r="B10" s="43"/>
      <c r="C10" s="44"/>
      <c r="D10" s="44"/>
      <c r="E10" s="44"/>
      <c r="F10" s="44"/>
      <c r="G10" s="44"/>
      <c r="H10" s="44"/>
      <c r="I10" s="43" t="s">
        <v>11</v>
      </c>
      <c r="J10" s="43"/>
      <c r="K10" s="44"/>
      <c r="L10" s="44"/>
      <c r="M10" s="44"/>
      <c r="N10" s="44"/>
      <c r="O10" s="44"/>
      <c r="P10" s="44"/>
      <c r="Q10" s="44"/>
      <c r="R10" s="45" t="s">
        <v>12</v>
      </c>
      <c r="S10" s="48"/>
      <c r="T10" s="45" t="s">
        <v>13</v>
      </c>
      <c r="U10" s="49">
        <v>0</v>
      </c>
      <c r="V10" s="49"/>
      <c r="W10" s="49"/>
      <c r="X10" s="45" t="s">
        <v>14</v>
      </c>
      <c r="Y10" s="46"/>
      <c r="Z10" s="46"/>
      <c r="AA10" s="45" t="s">
        <v>13</v>
      </c>
      <c r="AB10" s="49">
        <v>0</v>
      </c>
      <c r="AC10" s="49"/>
      <c r="AD10" s="50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ht="17.25" customHeight="1">
      <c r="A11" s="42" t="s">
        <v>15</v>
      </c>
      <c r="B11" s="43"/>
      <c r="C11" s="43"/>
      <c r="D11" s="51">
        <v>0</v>
      </c>
      <c r="E11" s="52">
        <v>0</v>
      </c>
      <c r="F11" s="52"/>
      <c r="G11" s="52"/>
      <c r="H11" s="52"/>
      <c r="I11" s="53" t="s">
        <v>16</v>
      </c>
      <c r="J11" s="53"/>
      <c r="K11" s="52">
        <v>0</v>
      </c>
      <c r="L11" s="52"/>
      <c r="M11" s="52"/>
      <c r="N11" s="52"/>
      <c r="O11" s="52"/>
      <c r="P11" s="52"/>
      <c r="Q11" s="52"/>
      <c r="R11" s="43" t="s">
        <v>17</v>
      </c>
      <c r="S11" s="4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  <c r="AE11" s="56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7.25" customHeight="1">
      <c r="A12" s="57" t="s">
        <v>18</v>
      </c>
      <c r="B12" s="58"/>
      <c r="C12" s="58"/>
      <c r="D12" s="58"/>
      <c r="E12" s="59" t="s">
        <v>19</v>
      </c>
      <c r="F12" s="59"/>
      <c r="G12" s="59"/>
      <c r="H12" s="59"/>
      <c r="I12" s="58" t="s">
        <v>20</v>
      </c>
      <c r="J12" s="58"/>
      <c r="K12" s="60">
        <v>0</v>
      </c>
      <c r="L12" s="60"/>
      <c r="M12" s="60"/>
      <c r="N12" s="60"/>
      <c r="O12" s="60"/>
      <c r="P12" s="60"/>
      <c r="Q12" s="60"/>
      <c r="R12" s="58" t="s">
        <v>21</v>
      </c>
      <c r="S12" s="58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2"/>
      <c r="AE12" s="56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7.25" customHeight="1">
      <c r="A13" s="63" t="s">
        <v>22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5"/>
      <c r="AE13" s="56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7.25" customHeight="1">
      <c r="A14" s="66" t="s">
        <v>23</v>
      </c>
      <c r="B14" s="67"/>
      <c r="C14" s="67"/>
      <c r="D14" s="67"/>
      <c r="E14" s="67"/>
      <c r="F14" s="68"/>
      <c r="G14" s="69"/>
      <c r="H14" s="70"/>
      <c r="I14" s="70"/>
      <c r="J14" s="70"/>
      <c r="K14" s="71" t="s">
        <v>24</v>
      </c>
      <c r="L14" s="67"/>
      <c r="M14" s="67"/>
      <c r="N14" s="67"/>
      <c r="O14" s="67"/>
      <c r="P14" s="67"/>
      <c r="Q14" s="67"/>
      <c r="R14" s="67"/>
      <c r="S14" s="70"/>
      <c r="T14" s="70"/>
      <c r="U14" s="70"/>
      <c r="V14" s="72"/>
      <c r="W14" s="71" t="s">
        <v>25</v>
      </c>
      <c r="X14" s="67"/>
      <c r="Y14" s="67"/>
      <c r="Z14" s="67"/>
      <c r="AA14" s="67"/>
      <c r="AB14" s="67"/>
      <c r="AC14" s="67"/>
      <c r="AD14" s="73"/>
      <c r="AE14" s="56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7.25" customHeight="1">
      <c r="A15" s="74" t="s">
        <v>26</v>
      </c>
      <c r="B15" s="75"/>
      <c r="C15" s="75"/>
      <c r="D15" s="75"/>
      <c r="E15" s="76"/>
      <c r="F15" s="77"/>
      <c r="G15" s="78"/>
      <c r="H15" s="79"/>
      <c r="I15" s="79"/>
      <c r="J15" s="79"/>
      <c r="K15" s="80" t="s">
        <v>27</v>
      </c>
      <c r="L15" s="75"/>
      <c r="M15" s="75"/>
      <c r="N15" s="75"/>
      <c r="O15" s="75"/>
      <c r="P15" s="81"/>
      <c r="Q15" s="82"/>
      <c r="R15" s="83"/>
      <c r="S15" s="79"/>
      <c r="T15" s="79"/>
      <c r="U15" s="79"/>
      <c r="V15" s="84"/>
      <c r="W15" s="85" t="s">
        <v>28</v>
      </c>
      <c r="X15" s="21"/>
      <c r="Y15" s="21"/>
      <c r="Z15" s="21"/>
      <c r="AA15" s="86"/>
      <c r="AB15" s="85" t="s">
        <v>29</v>
      </c>
      <c r="AC15" s="21"/>
      <c r="AD15" s="22"/>
      <c r="AE15" s="5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7.25" customHeight="1">
      <c r="A16" s="87" t="s">
        <v>30</v>
      </c>
      <c r="B16" s="88"/>
      <c r="C16" s="88"/>
      <c r="D16" s="88"/>
      <c r="E16" s="76"/>
      <c r="F16" s="77"/>
      <c r="G16" s="78"/>
      <c r="H16" s="79"/>
      <c r="I16" s="79"/>
      <c r="J16" s="79"/>
      <c r="K16" s="89" t="s">
        <v>31</v>
      </c>
      <c r="L16" s="88"/>
      <c r="M16" s="88"/>
      <c r="N16" s="88"/>
      <c r="O16" s="88"/>
      <c r="P16" s="90"/>
      <c r="Q16" s="82"/>
      <c r="R16" s="83"/>
      <c r="S16" s="79"/>
      <c r="T16" s="79"/>
      <c r="U16" s="79"/>
      <c r="V16" s="84"/>
      <c r="W16" s="91" t="s">
        <v>32</v>
      </c>
      <c r="X16" s="53"/>
      <c r="Y16" s="46"/>
      <c r="Z16" s="46"/>
      <c r="AA16" s="92"/>
      <c r="AB16" s="46"/>
      <c r="AC16" s="46"/>
      <c r="AD16" s="93"/>
      <c r="AE16" s="56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7.25" customHeight="1">
      <c r="A17" s="87" t="s">
        <v>33</v>
      </c>
      <c r="B17" s="88"/>
      <c r="C17" s="88"/>
      <c r="D17" s="88"/>
      <c r="E17" s="76"/>
      <c r="F17" s="77"/>
      <c r="G17" s="78"/>
      <c r="H17" s="79"/>
      <c r="I17" s="79"/>
      <c r="J17" s="79"/>
      <c r="K17" s="89" t="s">
        <v>34</v>
      </c>
      <c r="L17" s="88"/>
      <c r="M17" s="88"/>
      <c r="N17" s="88"/>
      <c r="O17" s="88"/>
      <c r="P17" s="90"/>
      <c r="Q17" s="82"/>
      <c r="R17" s="83"/>
      <c r="S17" s="79"/>
      <c r="T17" s="79"/>
      <c r="U17" s="79"/>
      <c r="V17" s="84"/>
      <c r="W17" s="91" t="s">
        <v>35</v>
      </c>
      <c r="X17" s="53"/>
      <c r="Y17" s="46"/>
      <c r="Z17" s="46"/>
      <c r="AA17" s="92"/>
      <c r="AB17" s="46"/>
      <c r="AC17" s="46"/>
      <c r="AD17" s="93"/>
      <c r="AE17" s="56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7.25" customHeight="1">
      <c r="A18" s="87" t="s">
        <v>36</v>
      </c>
      <c r="B18" s="88"/>
      <c r="C18" s="88"/>
      <c r="D18" s="88"/>
      <c r="E18" s="76"/>
      <c r="F18" s="77"/>
      <c r="G18" s="78"/>
      <c r="H18" s="79"/>
      <c r="I18" s="79"/>
      <c r="J18" s="79"/>
      <c r="K18" s="89" t="s">
        <v>37</v>
      </c>
      <c r="L18" s="88"/>
      <c r="M18" s="88"/>
      <c r="N18" s="88"/>
      <c r="O18" s="88"/>
      <c r="P18" s="90"/>
      <c r="Q18" s="82"/>
      <c r="R18" s="83"/>
      <c r="S18" s="79"/>
      <c r="T18" s="79"/>
      <c r="U18" s="79"/>
      <c r="V18" s="84"/>
      <c r="W18" s="91" t="s">
        <v>38</v>
      </c>
      <c r="X18" s="53"/>
      <c r="Y18" s="46"/>
      <c r="Z18" s="46"/>
      <c r="AA18" s="92"/>
      <c r="AB18" s="46"/>
      <c r="AC18" s="46"/>
      <c r="AD18" s="93"/>
      <c r="AE18" s="94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7.25" customHeight="1">
      <c r="A19" s="87" t="s">
        <v>39</v>
      </c>
      <c r="B19" s="88"/>
      <c r="C19" s="88"/>
      <c r="D19" s="88"/>
      <c r="E19" s="76"/>
      <c r="F19" s="77"/>
      <c r="G19" s="78"/>
      <c r="H19" s="79"/>
      <c r="I19" s="79"/>
      <c r="J19" s="79"/>
      <c r="K19" s="89" t="s">
        <v>40</v>
      </c>
      <c r="L19" s="88"/>
      <c r="M19" s="88"/>
      <c r="N19" s="88"/>
      <c r="O19" s="88"/>
      <c r="P19" s="90"/>
      <c r="Q19" s="82"/>
      <c r="R19" s="83"/>
      <c r="S19" s="79"/>
      <c r="T19" s="79"/>
      <c r="U19" s="79"/>
      <c r="V19" s="84"/>
      <c r="W19" s="91" t="s">
        <v>41</v>
      </c>
      <c r="X19" s="53"/>
      <c r="Y19" s="46"/>
      <c r="Z19" s="46"/>
      <c r="AA19" s="92"/>
      <c r="AB19" s="46"/>
      <c r="AC19" s="46"/>
      <c r="AD19" s="93"/>
      <c r="AE19" s="94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7.25" customHeight="1">
      <c r="A20" s="87" t="s">
        <v>42</v>
      </c>
      <c r="B20" s="88"/>
      <c r="C20" s="88"/>
      <c r="D20" s="88"/>
      <c r="E20" s="76"/>
      <c r="F20" s="77"/>
      <c r="G20" s="78"/>
      <c r="H20" s="79"/>
      <c r="I20" s="79"/>
      <c r="J20" s="79"/>
      <c r="K20" s="89" t="s">
        <v>43</v>
      </c>
      <c r="L20" s="88"/>
      <c r="M20" s="88"/>
      <c r="N20" s="88"/>
      <c r="O20" s="88"/>
      <c r="P20" s="90"/>
      <c r="Q20" s="82"/>
      <c r="R20" s="83"/>
      <c r="S20" s="79"/>
      <c r="T20" s="79"/>
      <c r="U20" s="79"/>
      <c r="V20" s="84"/>
      <c r="W20" s="91" t="s">
        <v>44</v>
      </c>
      <c r="X20" s="53"/>
      <c r="Y20" s="46"/>
      <c r="Z20" s="46"/>
      <c r="AA20" s="92"/>
      <c r="AB20" s="46"/>
      <c r="AC20" s="46"/>
      <c r="AD20" s="93"/>
      <c r="AE20" s="94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7.25" customHeight="1">
      <c r="A21" s="87" t="s">
        <v>45</v>
      </c>
      <c r="B21" s="88"/>
      <c r="C21" s="88"/>
      <c r="D21" s="88"/>
      <c r="E21" s="82"/>
      <c r="F21" s="83"/>
      <c r="G21" s="95"/>
      <c r="H21" s="96"/>
      <c r="I21" s="96"/>
      <c r="J21" s="96"/>
      <c r="K21" s="97"/>
      <c r="L21" s="97"/>
      <c r="M21" s="97"/>
      <c r="N21" s="97"/>
      <c r="O21" s="97"/>
      <c r="P21" s="97"/>
      <c r="Q21" s="96"/>
      <c r="R21" s="96"/>
      <c r="S21" s="96"/>
      <c r="T21" s="96"/>
      <c r="U21" s="96"/>
      <c r="V21" s="98"/>
      <c r="W21" s="99" t="s">
        <v>46</v>
      </c>
      <c r="X21" s="100"/>
      <c r="Y21" s="101"/>
      <c r="Z21" s="101"/>
      <c r="AA21" s="102"/>
      <c r="AB21" s="103"/>
      <c r="AC21" s="101"/>
      <c r="AD21" s="104"/>
      <c r="AE21" s="94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7.25" customHeight="1">
      <c r="A22" s="105"/>
      <c r="B22" s="106"/>
      <c r="C22" s="106"/>
      <c r="D22" s="106"/>
      <c r="E22" s="107"/>
      <c r="F22" s="107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8"/>
      <c r="W22" s="109" t="s">
        <v>47</v>
      </c>
      <c r="X22" s="110"/>
      <c r="Y22" s="111">
        <f>SUM(Y16:AA21)</f>
        <v>0</v>
      </c>
      <c r="Z22" s="111"/>
      <c r="AA22" s="111"/>
      <c r="AB22" s="112">
        <f>SUM(AB16:AD21)</f>
        <v>0</v>
      </c>
      <c r="AC22" s="111"/>
      <c r="AD22" s="113"/>
      <c r="AF22" s="8"/>
      <c r="AG22" s="114"/>
      <c r="AH22" s="115"/>
      <c r="AI22" s="115"/>
      <c r="AJ22" s="115"/>
      <c r="AK22" s="116"/>
      <c r="AL22" s="116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7.25" customHeight="1">
      <c r="A23" s="63" t="s">
        <v>48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7.25" customHeight="1">
      <c r="A24" s="117" t="s">
        <v>49</v>
      </c>
      <c r="B24" s="118"/>
      <c r="C24" s="118"/>
      <c r="D24" s="118"/>
      <c r="E24" s="118"/>
      <c r="F24" s="118"/>
      <c r="G24" s="118"/>
      <c r="H24" s="119"/>
      <c r="I24" s="120" t="s">
        <v>50</v>
      </c>
      <c r="J24" s="121"/>
      <c r="K24" s="122" t="s">
        <v>51</v>
      </c>
      <c r="L24" s="123"/>
      <c r="M24" s="124" t="s">
        <v>52</v>
      </c>
      <c r="N24" s="124"/>
      <c r="O24" s="125"/>
      <c r="P24" s="126" t="s">
        <v>53</v>
      </c>
      <c r="Q24" s="118"/>
      <c r="R24" s="118"/>
      <c r="S24" s="118"/>
      <c r="T24" s="118"/>
      <c r="U24" s="118"/>
      <c r="V24" s="118"/>
      <c r="W24" s="119"/>
      <c r="X24" s="127" t="s">
        <v>50</v>
      </c>
      <c r="Y24" s="128"/>
      <c r="Z24" s="129" t="s">
        <v>51</v>
      </c>
      <c r="AA24" s="130"/>
      <c r="AB24" s="131" t="s">
        <v>52</v>
      </c>
      <c r="AC24" s="131"/>
      <c r="AD24" s="132"/>
      <c r="AE24" s="56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7.25" customHeight="1">
      <c r="A25" s="133" t="s">
        <v>54</v>
      </c>
      <c r="B25" s="134" t="s">
        <v>55</v>
      </c>
      <c r="C25" s="135"/>
      <c r="D25" s="135"/>
      <c r="E25" s="135"/>
      <c r="F25" s="135"/>
      <c r="G25" s="135"/>
      <c r="H25" s="136"/>
      <c r="I25" s="137"/>
      <c r="J25" s="138"/>
      <c r="K25" s="137"/>
      <c r="L25" s="138"/>
      <c r="M25" s="139">
        <f>SUM(I25:L25)</f>
        <v>0</v>
      </c>
      <c r="N25" s="140"/>
      <c r="O25" s="141"/>
      <c r="P25" s="142" t="s">
        <v>54</v>
      </c>
      <c r="Q25" s="134" t="s">
        <v>56</v>
      </c>
      <c r="R25" s="135"/>
      <c r="S25" s="135"/>
      <c r="T25" s="135"/>
      <c r="U25" s="135"/>
      <c r="V25" s="135"/>
      <c r="W25" s="136"/>
      <c r="X25" s="137"/>
      <c r="Y25" s="138"/>
      <c r="Z25" s="137"/>
      <c r="AA25" s="138"/>
      <c r="AB25" s="143">
        <f>SUM(X25+Z25)</f>
        <v>0</v>
      </c>
      <c r="AC25" s="144"/>
      <c r="AD25" s="145"/>
      <c r="AE25" s="56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s="159" customFormat="1" ht="17.25" customHeight="1">
      <c r="A26" s="133"/>
      <c r="B26" s="146" t="s">
        <v>57</v>
      </c>
      <c r="C26" s="43"/>
      <c r="D26" s="43"/>
      <c r="E26" s="43"/>
      <c r="F26" s="43"/>
      <c r="G26" s="43"/>
      <c r="H26" s="147"/>
      <c r="I26" s="148"/>
      <c r="J26" s="149"/>
      <c r="K26" s="148"/>
      <c r="L26" s="149"/>
      <c r="M26" s="150">
        <f t="shared" ref="M26:M34" si="0">SUM(I26:L26)</f>
        <v>0</v>
      </c>
      <c r="N26" s="151"/>
      <c r="O26" s="152"/>
      <c r="P26" s="153"/>
      <c r="Q26" s="146" t="s">
        <v>58</v>
      </c>
      <c r="R26" s="43"/>
      <c r="S26" s="43"/>
      <c r="T26" s="43"/>
      <c r="U26" s="43"/>
      <c r="V26" s="43"/>
      <c r="W26" s="147"/>
      <c r="X26" s="148"/>
      <c r="Y26" s="149"/>
      <c r="Z26" s="148"/>
      <c r="AA26" s="149"/>
      <c r="AB26" s="154">
        <f>SUM(X26+Z26)</f>
        <v>0</v>
      </c>
      <c r="AC26" s="155"/>
      <c r="AD26" s="156"/>
      <c r="AE26" s="157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</row>
    <row r="27" spans="1:54" ht="17.25" customHeight="1">
      <c r="A27" s="133"/>
      <c r="B27" s="160" t="s">
        <v>58</v>
      </c>
      <c r="C27" s="161"/>
      <c r="D27" s="161"/>
      <c r="E27" s="161"/>
      <c r="F27" s="161"/>
      <c r="G27" s="161"/>
      <c r="H27" s="162"/>
      <c r="I27" s="163"/>
      <c r="J27" s="164"/>
      <c r="K27" s="163"/>
      <c r="L27" s="164"/>
      <c r="M27" s="150">
        <f t="shared" si="0"/>
        <v>0</v>
      </c>
      <c r="N27" s="151"/>
      <c r="O27" s="152"/>
      <c r="P27" s="153"/>
      <c r="Q27" s="146" t="s">
        <v>59</v>
      </c>
      <c r="R27" s="43"/>
      <c r="S27" s="43"/>
      <c r="T27" s="43"/>
      <c r="U27" s="43"/>
      <c r="V27" s="43"/>
      <c r="W27" s="147"/>
      <c r="X27" s="148"/>
      <c r="Y27" s="149"/>
      <c r="Z27" s="148"/>
      <c r="AA27" s="149"/>
      <c r="AB27" s="165">
        <f>SUM(X27+Z27)</f>
        <v>0</v>
      </c>
      <c r="AC27" s="166"/>
      <c r="AD27" s="167"/>
      <c r="AE27" s="16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7.25" customHeight="1">
      <c r="A28" s="133"/>
      <c r="B28" s="146" t="s">
        <v>60</v>
      </c>
      <c r="C28" s="43"/>
      <c r="D28" s="43"/>
      <c r="E28" s="43"/>
      <c r="F28" s="43"/>
      <c r="G28" s="43"/>
      <c r="H28" s="147"/>
      <c r="I28" s="148"/>
      <c r="J28" s="149"/>
      <c r="K28" s="148"/>
      <c r="L28" s="149"/>
      <c r="M28" s="150">
        <f t="shared" si="0"/>
        <v>0</v>
      </c>
      <c r="N28" s="151"/>
      <c r="O28" s="152"/>
      <c r="P28" s="153"/>
      <c r="Q28" s="169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6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7.25" customHeight="1">
      <c r="A29" s="133"/>
      <c r="B29" s="172" t="s">
        <v>61</v>
      </c>
      <c r="C29" s="173"/>
      <c r="D29" s="173"/>
      <c r="E29" s="173"/>
      <c r="F29" s="173"/>
      <c r="G29" s="173"/>
      <c r="H29" s="174"/>
      <c r="I29" s="148"/>
      <c r="J29" s="149"/>
      <c r="K29" s="148"/>
      <c r="L29" s="149"/>
      <c r="M29" s="150">
        <f t="shared" si="0"/>
        <v>0</v>
      </c>
      <c r="N29" s="151"/>
      <c r="O29" s="152"/>
      <c r="P29" s="153"/>
      <c r="Q29" s="175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  <c r="AE29" s="16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7.25" customHeight="1">
      <c r="A30" s="178"/>
      <c r="B30" s="179" t="s">
        <v>62</v>
      </c>
      <c r="C30" s="180"/>
      <c r="D30" s="180"/>
      <c r="E30" s="180"/>
      <c r="F30" s="180"/>
      <c r="G30" s="180"/>
      <c r="H30" s="181"/>
      <c r="I30" s="182"/>
      <c r="J30" s="183"/>
      <c r="K30" s="182"/>
      <c r="L30" s="183"/>
      <c r="M30" s="184">
        <f t="shared" si="0"/>
        <v>0</v>
      </c>
      <c r="N30" s="185"/>
      <c r="O30" s="186"/>
      <c r="P30" s="187"/>
      <c r="Q30" s="188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89"/>
      <c r="AE30" s="16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7.25" customHeight="1">
      <c r="A31" s="190" t="s">
        <v>63</v>
      </c>
      <c r="B31" s="134" t="s">
        <v>58</v>
      </c>
      <c r="C31" s="135"/>
      <c r="D31" s="135"/>
      <c r="E31" s="135"/>
      <c r="F31" s="135"/>
      <c r="G31" s="135"/>
      <c r="H31" s="136"/>
      <c r="I31" s="191"/>
      <c r="J31" s="192"/>
      <c r="K31" s="191"/>
      <c r="L31" s="192"/>
      <c r="M31" s="139">
        <f t="shared" si="0"/>
        <v>0</v>
      </c>
      <c r="N31" s="140"/>
      <c r="O31" s="141"/>
      <c r="P31" s="193" t="s">
        <v>63</v>
      </c>
      <c r="Q31" s="194" t="s">
        <v>55</v>
      </c>
      <c r="R31" s="195"/>
      <c r="S31" s="195"/>
      <c r="T31" s="195"/>
      <c r="U31" s="195"/>
      <c r="V31" s="195"/>
      <c r="W31" s="196"/>
      <c r="X31" s="182"/>
      <c r="Y31" s="183"/>
      <c r="Z31" s="182"/>
      <c r="AA31" s="183"/>
      <c r="AB31" s="143">
        <f t="shared" ref="AB31:AB38" si="1">SUM(X31+Z31)</f>
        <v>0</v>
      </c>
      <c r="AC31" s="144"/>
      <c r="AD31" s="145"/>
      <c r="AE31" s="16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s="159" customFormat="1" ht="17.25" customHeight="1">
      <c r="A32" s="197"/>
      <c r="B32" s="146" t="s">
        <v>64</v>
      </c>
      <c r="C32" s="43"/>
      <c r="D32" s="43"/>
      <c r="E32" s="43"/>
      <c r="F32" s="43"/>
      <c r="G32" s="43"/>
      <c r="H32" s="147"/>
      <c r="I32" s="148"/>
      <c r="J32" s="149"/>
      <c r="K32" s="148"/>
      <c r="L32" s="149"/>
      <c r="M32" s="150">
        <f t="shared" si="0"/>
        <v>0</v>
      </c>
      <c r="N32" s="151"/>
      <c r="O32" s="152"/>
      <c r="P32" s="193"/>
      <c r="Q32" s="89" t="s">
        <v>58</v>
      </c>
      <c r="R32" s="88"/>
      <c r="S32" s="88"/>
      <c r="T32" s="88"/>
      <c r="U32" s="88"/>
      <c r="V32" s="88"/>
      <c r="W32" s="90"/>
      <c r="X32" s="148"/>
      <c r="Y32" s="149"/>
      <c r="Z32" s="148"/>
      <c r="AA32" s="149"/>
      <c r="AB32" s="154">
        <f t="shared" si="1"/>
        <v>0</v>
      </c>
      <c r="AC32" s="155"/>
      <c r="AD32" s="156"/>
      <c r="AE32" s="16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</row>
    <row r="33" spans="1:54" ht="17.25" customHeight="1">
      <c r="A33" s="197"/>
      <c r="B33" s="146" t="s">
        <v>65</v>
      </c>
      <c r="C33" s="43"/>
      <c r="D33" s="43"/>
      <c r="E33" s="43"/>
      <c r="F33" s="43"/>
      <c r="G33" s="43"/>
      <c r="H33" s="147"/>
      <c r="I33" s="148"/>
      <c r="J33" s="149"/>
      <c r="K33" s="148"/>
      <c r="L33" s="149"/>
      <c r="M33" s="150">
        <f t="shared" si="0"/>
        <v>0</v>
      </c>
      <c r="N33" s="151"/>
      <c r="O33" s="152"/>
      <c r="P33" s="193"/>
      <c r="Q33" s="89" t="s">
        <v>64</v>
      </c>
      <c r="R33" s="88"/>
      <c r="S33" s="88"/>
      <c r="T33" s="88"/>
      <c r="U33" s="88"/>
      <c r="V33" s="88"/>
      <c r="W33" s="90"/>
      <c r="X33" s="148"/>
      <c r="Y33" s="149"/>
      <c r="Z33" s="148"/>
      <c r="AA33" s="149"/>
      <c r="AB33" s="154">
        <f t="shared" si="1"/>
        <v>0</v>
      </c>
      <c r="AC33" s="155"/>
      <c r="AD33" s="156"/>
      <c r="AE33" s="168"/>
      <c r="AF33" s="198"/>
      <c r="AG33" s="199"/>
      <c r="AH33" s="199"/>
      <c r="AI33" s="200"/>
      <c r="AJ33" s="200"/>
      <c r="AK33" s="198"/>
      <c r="AL33" s="168"/>
      <c r="AM33" s="168"/>
      <c r="AN33" s="168"/>
      <c r="AO33" s="16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17.25" customHeight="1">
      <c r="A34" s="201"/>
      <c r="B34" s="179" t="s">
        <v>66</v>
      </c>
      <c r="C34" s="180"/>
      <c r="D34" s="180"/>
      <c r="E34" s="180"/>
      <c r="F34" s="180"/>
      <c r="G34" s="180"/>
      <c r="H34" s="181"/>
      <c r="I34" s="182"/>
      <c r="J34" s="183"/>
      <c r="K34" s="182"/>
      <c r="L34" s="183"/>
      <c r="M34" s="202">
        <f t="shared" si="0"/>
        <v>0</v>
      </c>
      <c r="N34" s="203"/>
      <c r="O34" s="204"/>
      <c r="P34" s="205"/>
      <c r="Q34" s="206" t="s">
        <v>65</v>
      </c>
      <c r="R34" s="207"/>
      <c r="S34" s="207"/>
      <c r="T34" s="207"/>
      <c r="U34" s="207"/>
      <c r="V34" s="207"/>
      <c r="W34" s="208"/>
      <c r="X34" s="209"/>
      <c r="Y34" s="210"/>
      <c r="Z34" s="209"/>
      <c r="AA34" s="210"/>
      <c r="AB34" s="165">
        <f t="shared" si="1"/>
        <v>0</v>
      </c>
      <c r="AC34" s="166"/>
      <c r="AD34" s="167"/>
      <c r="AE34" s="211"/>
      <c r="AF34" s="8"/>
      <c r="AG34" s="212"/>
      <c r="AH34" s="213"/>
      <c r="AI34" s="213"/>
      <c r="AJ34" s="158"/>
      <c r="AK34" s="158"/>
      <c r="AL34" s="211"/>
      <c r="AM34" s="211"/>
      <c r="AN34" s="211"/>
      <c r="AO34" s="211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7.25" customHeight="1">
      <c r="A35" s="214" t="s">
        <v>67</v>
      </c>
      <c r="B35" s="215"/>
      <c r="C35" s="215"/>
      <c r="D35" s="215"/>
      <c r="E35" s="215"/>
      <c r="F35" s="215"/>
      <c r="G35" s="215"/>
      <c r="H35" s="216"/>
      <c r="I35" s="217"/>
      <c r="J35" s="218"/>
      <c r="K35" s="219"/>
      <c r="L35" s="219"/>
      <c r="M35" s="220">
        <f>SUM(I35:L35)</f>
        <v>0</v>
      </c>
      <c r="N35" s="221"/>
      <c r="O35" s="222"/>
      <c r="P35" s="223" t="s">
        <v>68</v>
      </c>
      <c r="Q35" s="224"/>
      <c r="R35" s="224"/>
      <c r="S35" s="224"/>
      <c r="T35" s="224"/>
      <c r="U35" s="224"/>
      <c r="V35" s="224"/>
      <c r="W35" s="225"/>
      <c r="X35" s="226">
        <f>(X25+X26+X27)-(X31+X32+X33+X34)</f>
        <v>0</v>
      </c>
      <c r="Y35" s="227"/>
      <c r="Z35" s="226">
        <f>(Z25+Z26+Z27)-(Z31+Z32+Z33+Z34)</f>
        <v>0</v>
      </c>
      <c r="AA35" s="227"/>
      <c r="AB35" s="226">
        <f t="shared" si="1"/>
        <v>0</v>
      </c>
      <c r="AC35" s="228"/>
      <c r="AD35" s="229"/>
      <c r="AE35" s="211"/>
      <c r="AF35" s="8"/>
      <c r="AG35" s="212"/>
      <c r="AH35" s="213"/>
      <c r="AI35" s="213"/>
      <c r="AJ35" s="158"/>
      <c r="AK35" s="158"/>
      <c r="AL35" s="211"/>
      <c r="AM35" s="211"/>
      <c r="AN35" s="211"/>
      <c r="AO35" s="211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17.25" customHeight="1">
      <c r="A36" s="214" t="s">
        <v>68</v>
      </c>
      <c r="B36" s="215"/>
      <c r="C36" s="215"/>
      <c r="D36" s="215"/>
      <c r="E36" s="215"/>
      <c r="F36" s="215"/>
      <c r="G36" s="215"/>
      <c r="H36" s="216"/>
      <c r="I36" s="230">
        <f>(I25+I26+I27+I28+I30)-(I31+I32+I33+I34)</f>
        <v>0</v>
      </c>
      <c r="J36" s="230"/>
      <c r="K36" s="231">
        <f>(K25+K26+K27+K28+K30)-(K31+K32+K33+K34)</f>
        <v>0</v>
      </c>
      <c r="L36" s="232"/>
      <c r="M36" s="220">
        <f>SUM(I36:L36)</f>
        <v>0</v>
      </c>
      <c r="N36" s="221"/>
      <c r="O36" s="222"/>
      <c r="P36" s="233" t="s">
        <v>69</v>
      </c>
      <c r="Q36" s="234"/>
      <c r="R36" s="234"/>
      <c r="S36" s="234"/>
      <c r="T36" s="234"/>
      <c r="U36" s="234"/>
      <c r="V36" s="234"/>
      <c r="W36" s="235"/>
      <c r="X36" s="217"/>
      <c r="Y36" s="236"/>
      <c r="Z36" s="217"/>
      <c r="AA36" s="236"/>
      <c r="AB36" s="226">
        <f t="shared" si="1"/>
        <v>0</v>
      </c>
      <c r="AC36" s="228"/>
      <c r="AD36" s="229"/>
      <c r="AE36" s="237"/>
      <c r="AF36" s="8"/>
      <c r="AG36" s="238"/>
      <c r="AH36" s="238"/>
      <c r="AI36" s="238"/>
      <c r="AJ36" s="8"/>
      <c r="AK36" s="8"/>
      <c r="AL36" s="237"/>
      <c r="AM36" s="237"/>
      <c r="AN36" s="237"/>
      <c r="AO36" s="237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ht="17.25" customHeight="1">
      <c r="A37" s="239" t="s">
        <v>70</v>
      </c>
      <c r="B37" s="240"/>
      <c r="C37" s="240"/>
      <c r="D37" s="240"/>
      <c r="E37" s="240"/>
      <c r="F37" s="240"/>
      <c r="G37" s="240"/>
      <c r="H37" s="241"/>
      <c r="I37" s="219"/>
      <c r="J37" s="219"/>
      <c r="K37" s="219"/>
      <c r="L37" s="219"/>
      <c r="M37" s="220">
        <f>SUM(I37:L37)</f>
        <v>0</v>
      </c>
      <c r="N37" s="221"/>
      <c r="O37" s="222"/>
      <c r="P37" s="242" t="s">
        <v>71</v>
      </c>
      <c r="Q37" s="240"/>
      <c r="R37" s="240"/>
      <c r="S37" s="240"/>
      <c r="T37" s="240"/>
      <c r="U37" s="240"/>
      <c r="V37" s="240"/>
      <c r="W37" s="241"/>
      <c r="X37" s="243">
        <f>SUM(X35:Y36)</f>
        <v>0</v>
      </c>
      <c r="Y37" s="243"/>
      <c r="Z37" s="243">
        <f>SUM(Z35:AA36)</f>
        <v>0</v>
      </c>
      <c r="AA37" s="243"/>
      <c r="AB37" s="244">
        <f t="shared" si="1"/>
        <v>0</v>
      </c>
      <c r="AC37" s="245"/>
      <c r="AD37" s="246"/>
      <c r="AE37" s="237"/>
      <c r="AF37" s="8"/>
      <c r="AG37" s="238"/>
      <c r="AH37" s="238"/>
      <c r="AI37" s="238"/>
      <c r="AJ37" s="8"/>
      <c r="AK37" s="8"/>
      <c r="AL37" s="237"/>
      <c r="AM37" s="237"/>
      <c r="AN37" s="237"/>
      <c r="AO37" s="237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7.25" customHeight="1">
      <c r="A38" s="247" t="s">
        <v>72</v>
      </c>
      <c r="B38" s="240"/>
      <c r="C38" s="240"/>
      <c r="D38" s="240"/>
      <c r="E38" s="240"/>
      <c r="F38" s="240"/>
      <c r="G38" s="240"/>
      <c r="H38" s="241"/>
      <c r="I38" s="243">
        <f>SUM(I37+I36)</f>
        <v>0</v>
      </c>
      <c r="J38" s="243"/>
      <c r="K38" s="243">
        <f>SUM(K37+K36)</f>
        <v>0</v>
      </c>
      <c r="L38" s="243"/>
      <c r="M38" s="248">
        <f>SUM(I38:L38)</f>
        <v>0</v>
      </c>
      <c r="N38" s="249"/>
      <c r="O38" s="250"/>
      <c r="P38" s="251" t="s">
        <v>73</v>
      </c>
      <c r="Q38" s="252"/>
      <c r="R38" s="252"/>
      <c r="S38" s="252"/>
      <c r="T38" s="252"/>
      <c r="U38" s="252"/>
      <c r="V38" s="252"/>
      <c r="W38" s="253"/>
      <c r="X38" s="254">
        <f>SUM(I38+X37)</f>
        <v>0</v>
      </c>
      <c r="Y38" s="254"/>
      <c r="Z38" s="254">
        <f>SUM(K38+Z37)</f>
        <v>0</v>
      </c>
      <c r="AA38" s="255"/>
      <c r="AB38" s="256">
        <f t="shared" si="1"/>
        <v>0</v>
      </c>
      <c r="AC38" s="257"/>
      <c r="AD38" s="258"/>
      <c r="AE38" s="168"/>
      <c r="AF38" s="198"/>
      <c r="AG38" s="199"/>
      <c r="AH38" s="199"/>
      <c r="AI38" s="199"/>
      <c r="AJ38" s="200"/>
      <c r="AK38" s="200"/>
      <c r="AL38" s="168"/>
      <c r="AM38" s="168"/>
      <c r="AN38" s="168"/>
      <c r="AO38" s="16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8" customHeight="1">
      <c r="A39" s="259" t="s">
        <v>74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1"/>
      <c r="AE39" s="168"/>
      <c r="AF39" s="198"/>
      <c r="AG39" s="199"/>
      <c r="AH39" s="199"/>
      <c r="AI39" s="199"/>
      <c r="AJ39" s="200"/>
      <c r="AK39" s="200"/>
      <c r="AL39" s="168"/>
      <c r="AM39" s="168"/>
      <c r="AN39" s="168"/>
      <c r="AO39" s="16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8" customHeight="1">
      <c r="A40" s="63" t="s">
        <v>75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56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8" customHeight="1">
      <c r="A41" s="262" t="s">
        <v>76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  <c r="P41" s="263" t="s">
        <v>77</v>
      </c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5"/>
      <c r="AF41" s="199"/>
      <c r="AG41" s="94"/>
      <c r="AH41" s="94"/>
      <c r="AI41" s="238"/>
      <c r="AJ41" s="238"/>
      <c r="AK41" s="238"/>
      <c r="AL41" s="94"/>
      <c r="AM41" s="94"/>
      <c r="AN41" s="94"/>
      <c r="AO41" s="94"/>
      <c r="AP41" s="200"/>
      <c r="AQ41" s="200"/>
      <c r="AR41" s="238"/>
      <c r="AS41" s="8"/>
      <c r="AT41" s="8"/>
      <c r="AU41" s="238"/>
      <c r="AV41" s="238"/>
      <c r="AW41" s="238"/>
      <c r="AX41" s="238"/>
      <c r="AY41" s="238"/>
      <c r="AZ41" s="8"/>
      <c r="BA41" s="8"/>
      <c r="BB41" s="8"/>
    </row>
    <row r="42" spans="1:54" ht="18" customHeight="1" thickBot="1">
      <c r="A42" s="266"/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8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9"/>
      <c r="AF42" s="199"/>
      <c r="AG42" s="94"/>
      <c r="AH42" s="94"/>
      <c r="AI42" s="238"/>
      <c r="AJ42" s="238"/>
      <c r="AK42" s="237"/>
      <c r="AL42" s="270"/>
      <c r="AM42" s="270"/>
      <c r="AN42" s="270"/>
      <c r="AO42" s="270"/>
      <c r="AP42" s="238"/>
      <c r="AQ42" s="238"/>
      <c r="AR42" s="238"/>
      <c r="AS42" s="8"/>
      <c r="AT42" s="8"/>
      <c r="AU42" s="237"/>
      <c r="AV42" s="270"/>
      <c r="AW42" s="270"/>
      <c r="AX42" s="270"/>
      <c r="AY42" s="270"/>
      <c r="AZ42" s="8"/>
      <c r="BA42" s="8"/>
      <c r="BB42" s="8"/>
    </row>
    <row r="43" spans="1:54" ht="4.5" customHeight="1" thickTop="1">
      <c r="A43" s="271"/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3"/>
      <c r="P43" s="274"/>
      <c r="Q43" s="275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6"/>
      <c r="AF43" s="199"/>
      <c r="AG43" s="94"/>
      <c r="AH43" s="94"/>
      <c r="AI43" s="238"/>
      <c r="AJ43" s="238"/>
      <c r="AK43" s="237"/>
      <c r="AL43" s="94"/>
      <c r="AM43" s="94"/>
      <c r="AN43" s="94"/>
      <c r="AO43" s="94"/>
      <c r="AP43" s="238"/>
      <c r="AQ43" s="238"/>
      <c r="AR43" s="238"/>
      <c r="AS43" s="8"/>
      <c r="AT43" s="8"/>
      <c r="AU43" s="237"/>
      <c r="AV43" s="270"/>
      <c r="AW43" s="270"/>
      <c r="AX43" s="270"/>
      <c r="AY43" s="270"/>
      <c r="AZ43" s="8"/>
      <c r="BA43" s="8"/>
      <c r="BB43" s="8"/>
    </row>
    <row r="44" spans="1:54" ht="18" customHeight="1">
      <c r="A44" s="277" t="s">
        <v>78</v>
      </c>
      <c r="B44" s="278"/>
      <c r="C44" s="278"/>
      <c r="D44" s="278"/>
      <c r="E44" s="278"/>
      <c r="F44" s="278"/>
      <c r="G44" s="279" t="s">
        <v>79</v>
      </c>
      <c r="H44" s="280"/>
      <c r="I44" s="280"/>
      <c r="J44" s="280"/>
      <c r="K44" s="280"/>
      <c r="L44" s="280"/>
      <c r="M44" s="280"/>
      <c r="N44" s="280"/>
      <c r="O44" s="281"/>
      <c r="P44" s="278" t="s">
        <v>78</v>
      </c>
      <c r="Q44" s="278"/>
      <c r="R44" s="278"/>
      <c r="S44" s="278"/>
      <c r="T44" s="278"/>
      <c r="U44" s="278"/>
      <c r="V44" s="279" t="s">
        <v>79</v>
      </c>
      <c r="W44" s="282">
        <f>H59</f>
        <v>0</v>
      </c>
      <c r="X44" s="282"/>
      <c r="Y44" s="282"/>
      <c r="Z44" s="282"/>
      <c r="AA44" s="282"/>
      <c r="AB44" s="282"/>
      <c r="AC44" s="282"/>
      <c r="AD44" s="283"/>
      <c r="AF44" s="94"/>
      <c r="AG44" s="94"/>
      <c r="AH44" s="94"/>
      <c r="AI44" s="238"/>
      <c r="AJ44" s="238"/>
      <c r="AK44" s="237"/>
      <c r="AL44" s="270"/>
      <c r="AM44" s="270"/>
      <c r="AN44" s="270"/>
      <c r="AO44" s="270"/>
      <c r="AP44" s="238"/>
      <c r="AQ44" s="238"/>
      <c r="AR44" s="238"/>
      <c r="AS44" s="8"/>
      <c r="AT44" s="8"/>
      <c r="AU44" s="237"/>
      <c r="AV44" s="270"/>
      <c r="AW44" s="270"/>
      <c r="AX44" s="270"/>
      <c r="AY44" s="270"/>
      <c r="AZ44" s="8"/>
      <c r="BA44" s="8"/>
      <c r="BB44" s="8"/>
    </row>
    <row r="45" spans="1:54" ht="18" customHeight="1">
      <c r="A45" s="284" t="s">
        <v>80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6"/>
      <c r="P45" s="287" t="s">
        <v>80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8"/>
      <c r="AF45" s="94"/>
      <c r="AG45" s="94"/>
      <c r="AH45" s="94"/>
      <c r="AI45" s="238"/>
      <c r="AJ45" s="238"/>
      <c r="AK45" s="237"/>
      <c r="AL45" s="270"/>
      <c r="AM45" s="270"/>
      <c r="AN45" s="270"/>
      <c r="AO45" s="270"/>
      <c r="AP45" s="94"/>
      <c r="AQ45" s="94"/>
      <c r="AR45" s="94"/>
      <c r="AS45" s="8"/>
      <c r="AT45" s="8"/>
      <c r="AU45" s="237"/>
      <c r="AV45" s="270"/>
      <c r="AW45" s="270"/>
      <c r="AX45" s="270"/>
      <c r="AY45" s="270"/>
      <c r="AZ45" s="8"/>
      <c r="BA45" s="8"/>
      <c r="BB45" s="8"/>
    </row>
    <row r="46" spans="1:54" ht="18" customHeight="1">
      <c r="A46" s="87" t="s">
        <v>81</v>
      </c>
      <c r="B46" s="88"/>
      <c r="C46" s="88"/>
      <c r="D46" s="88"/>
      <c r="E46" s="88"/>
      <c r="F46" s="88"/>
      <c r="G46" s="279" t="s">
        <v>79</v>
      </c>
      <c r="H46" s="289"/>
      <c r="I46" s="289"/>
      <c r="J46" s="289"/>
      <c r="K46" s="289"/>
      <c r="L46" s="289"/>
      <c r="M46" s="289"/>
      <c r="N46" s="289"/>
      <c r="O46" s="290"/>
      <c r="P46" s="88" t="s">
        <v>81</v>
      </c>
      <c r="Q46" s="88"/>
      <c r="R46" s="88"/>
      <c r="S46" s="88"/>
      <c r="T46" s="88"/>
      <c r="U46" s="88"/>
      <c r="V46" s="279" t="s">
        <v>79</v>
      </c>
      <c r="W46" s="289"/>
      <c r="X46" s="289"/>
      <c r="Y46" s="289"/>
      <c r="Z46" s="289"/>
      <c r="AA46" s="289"/>
      <c r="AB46" s="289"/>
      <c r="AC46" s="289"/>
      <c r="AD46" s="291"/>
      <c r="AF46" s="199"/>
      <c r="AG46" s="94"/>
      <c r="AH46" s="94"/>
      <c r="AI46" s="94"/>
      <c r="AJ46" s="94"/>
      <c r="AK46" s="237"/>
      <c r="AL46" s="270"/>
      <c r="AM46" s="270"/>
      <c r="AN46" s="270"/>
      <c r="AO46" s="270"/>
      <c r="AP46" s="94"/>
      <c r="AQ46" s="94"/>
      <c r="AR46" s="292"/>
      <c r="AS46" s="238"/>
      <c r="AT46" s="238"/>
      <c r="AU46" s="237"/>
      <c r="AV46" s="270"/>
      <c r="AW46" s="270"/>
      <c r="AX46" s="270"/>
      <c r="AY46" s="270"/>
      <c r="AZ46" s="8"/>
      <c r="BA46" s="8"/>
      <c r="BB46" s="8"/>
    </row>
    <row r="47" spans="1:54" ht="18" customHeight="1" thickBot="1">
      <c r="A47" s="293" t="s">
        <v>82</v>
      </c>
      <c r="B47" s="294"/>
      <c r="C47" s="294"/>
      <c r="D47" s="294"/>
      <c r="E47" s="294"/>
      <c r="F47" s="294"/>
      <c r="G47" s="295" t="s">
        <v>79</v>
      </c>
      <c r="H47" s="296"/>
      <c r="I47" s="296"/>
      <c r="J47" s="296"/>
      <c r="K47" s="296"/>
      <c r="L47" s="296"/>
      <c r="M47" s="296"/>
      <c r="N47" s="296"/>
      <c r="O47" s="297"/>
      <c r="P47" s="294" t="s">
        <v>82</v>
      </c>
      <c r="Q47" s="294"/>
      <c r="R47" s="294"/>
      <c r="S47" s="294"/>
      <c r="T47" s="294"/>
      <c r="U47" s="294"/>
      <c r="V47" s="295" t="s">
        <v>79</v>
      </c>
      <c r="W47" s="298"/>
      <c r="X47" s="298"/>
      <c r="Y47" s="298"/>
      <c r="Z47" s="298"/>
      <c r="AA47" s="298"/>
      <c r="AB47" s="298"/>
      <c r="AC47" s="298"/>
      <c r="AD47" s="299"/>
      <c r="AF47" s="199"/>
      <c r="AG47" s="94"/>
      <c r="AH47" s="94"/>
      <c r="AI47" s="238"/>
      <c r="AJ47" s="238"/>
      <c r="AK47" s="237"/>
      <c r="AL47" s="270"/>
      <c r="AM47" s="270"/>
      <c r="AN47" s="270"/>
      <c r="AO47" s="270"/>
      <c r="AP47" s="200"/>
      <c r="AQ47" s="200"/>
      <c r="AR47" s="238"/>
      <c r="AS47" s="238"/>
      <c r="AT47" s="238"/>
      <c r="AU47" s="237"/>
      <c r="AV47" s="270"/>
      <c r="AW47" s="270"/>
      <c r="AX47" s="270"/>
      <c r="AY47" s="270"/>
      <c r="AZ47" s="8"/>
      <c r="BA47" s="8"/>
      <c r="BB47" s="8"/>
    </row>
    <row r="48" spans="1:54" ht="18" customHeight="1">
      <c r="A48" s="277" t="s">
        <v>83</v>
      </c>
      <c r="B48" s="278"/>
      <c r="C48" s="278"/>
      <c r="D48" s="278"/>
      <c r="E48" s="278"/>
      <c r="F48" s="278"/>
      <c r="G48" s="300" t="s">
        <v>79</v>
      </c>
      <c r="H48" s="301">
        <f>SUM(H46:N47)</f>
        <v>0</v>
      </c>
      <c r="I48" s="301"/>
      <c r="J48" s="301"/>
      <c r="K48" s="301"/>
      <c r="L48" s="301"/>
      <c r="M48" s="301"/>
      <c r="N48" s="301"/>
      <c r="O48" s="297"/>
      <c r="P48" s="278" t="s">
        <v>83</v>
      </c>
      <c r="Q48" s="278"/>
      <c r="R48" s="278"/>
      <c r="S48" s="278"/>
      <c r="T48" s="278"/>
      <c r="U48" s="278"/>
      <c r="V48" s="300" t="s">
        <v>79</v>
      </c>
      <c r="W48" s="301">
        <f>SUM(W46:AC47)</f>
        <v>0</v>
      </c>
      <c r="X48" s="301"/>
      <c r="Y48" s="301"/>
      <c r="Z48" s="301"/>
      <c r="AA48" s="301"/>
      <c r="AB48" s="301"/>
      <c r="AC48" s="301"/>
      <c r="AD48" s="299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8" customHeight="1" thickBot="1">
      <c r="A49" s="277" t="s">
        <v>84</v>
      </c>
      <c r="B49" s="278"/>
      <c r="C49" s="278"/>
      <c r="D49" s="278"/>
      <c r="E49" s="278"/>
      <c r="F49" s="278"/>
      <c r="G49" s="302" t="s">
        <v>79</v>
      </c>
      <c r="H49" s="303">
        <f>SUM(H48+H44)</f>
        <v>0</v>
      </c>
      <c r="I49" s="303"/>
      <c r="J49" s="303"/>
      <c r="K49" s="303"/>
      <c r="L49" s="303"/>
      <c r="M49" s="303"/>
      <c r="N49" s="303"/>
      <c r="O49" s="297"/>
      <c r="P49" s="278" t="s">
        <v>84</v>
      </c>
      <c r="Q49" s="278"/>
      <c r="R49" s="278"/>
      <c r="S49" s="278"/>
      <c r="T49" s="278"/>
      <c r="U49" s="278"/>
      <c r="V49" s="302" t="s">
        <v>79</v>
      </c>
      <c r="W49" s="303">
        <f>SUM(W48+W44)</f>
        <v>0</v>
      </c>
      <c r="X49" s="303"/>
      <c r="Y49" s="303"/>
      <c r="Z49" s="303"/>
      <c r="AA49" s="303"/>
      <c r="AB49" s="303"/>
      <c r="AC49" s="303"/>
      <c r="AD49" s="299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8" customHeight="1">
      <c r="A50" s="304" t="s">
        <v>85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305"/>
      <c r="P50" s="287" t="s">
        <v>85</v>
      </c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8" customHeight="1">
      <c r="A51" s="87" t="s">
        <v>86</v>
      </c>
      <c r="B51" s="88"/>
      <c r="C51" s="88"/>
      <c r="D51" s="88"/>
      <c r="E51" s="88"/>
      <c r="F51" s="88"/>
      <c r="G51" s="279" t="s">
        <v>79</v>
      </c>
      <c r="H51" s="289"/>
      <c r="I51" s="289"/>
      <c r="J51" s="289"/>
      <c r="K51" s="289"/>
      <c r="L51" s="289"/>
      <c r="M51" s="289"/>
      <c r="N51" s="289"/>
      <c r="O51" s="290"/>
      <c r="P51" s="88" t="s">
        <v>86</v>
      </c>
      <c r="Q51" s="88"/>
      <c r="R51" s="88"/>
      <c r="S51" s="88"/>
      <c r="T51" s="88"/>
      <c r="U51" s="88"/>
      <c r="V51" s="279" t="s">
        <v>79</v>
      </c>
      <c r="W51" s="289"/>
      <c r="X51" s="289"/>
      <c r="Y51" s="289"/>
      <c r="Z51" s="289"/>
      <c r="AA51" s="289"/>
      <c r="AB51" s="289"/>
      <c r="AC51" s="289"/>
      <c r="AD51" s="291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8" customHeight="1">
      <c r="A52" s="293" t="s">
        <v>87</v>
      </c>
      <c r="B52" s="294"/>
      <c r="C52" s="294"/>
      <c r="D52" s="294"/>
      <c r="E52" s="294"/>
      <c r="F52" s="294"/>
      <c r="G52" s="306" t="s">
        <v>79</v>
      </c>
      <c r="H52" s="307"/>
      <c r="I52" s="307"/>
      <c r="J52" s="307"/>
      <c r="K52" s="307"/>
      <c r="L52" s="307"/>
      <c r="M52" s="307"/>
      <c r="N52" s="307"/>
      <c r="O52" s="297"/>
      <c r="P52" s="294" t="s">
        <v>87</v>
      </c>
      <c r="Q52" s="294"/>
      <c r="R52" s="294"/>
      <c r="S52" s="294"/>
      <c r="T52" s="294"/>
      <c r="U52" s="294"/>
      <c r="V52" s="306" t="s">
        <v>79</v>
      </c>
      <c r="W52" s="307"/>
      <c r="X52" s="307"/>
      <c r="Y52" s="307"/>
      <c r="Z52" s="307"/>
      <c r="AA52" s="307"/>
      <c r="AB52" s="307"/>
      <c r="AC52" s="307"/>
      <c r="AD52" s="299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8" customHeight="1">
      <c r="A53" s="87" t="s">
        <v>88</v>
      </c>
      <c r="B53" s="88"/>
      <c r="C53" s="88"/>
      <c r="D53" s="88"/>
      <c r="E53" s="88"/>
      <c r="F53" s="88"/>
      <c r="G53" s="306" t="s">
        <v>79</v>
      </c>
      <c r="H53" s="307"/>
      <c r="I53" s="307"/>
      <c r="J53" s="307"/>
      <c r="K53" s="307"/>
      <c r="L53" s="307"/>
      <c r="M53" s="307"/>
      <c r="N53" s="307"/>
      <c r="O53" s="297"/>
      <c r="P53" s="88" t="s">
        <v>88</v>
      </c>
      <c r="Q53" s="88"/>
      <c r="R53" s="88"/>
      <c r="S53" s="88"/>
      <c r="T53" s="88"/>
      <c r="U53" s="88"/>
      <c r="V53" s="306" t="s">
        <v>79</v>
      </c>
      <c r="W53" s="307"/>
      <c r="X53" s="307"/>
      <c r="Y53" s="307"/>
      <c r="Z53" s="307"/>
      <c r="AA53" s="307"/>
      <c r="AB53" s="307"/>
      <c r="AC53" s="307"/>
      <c r="AD53" s="299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8" customHeight="1">
      <c r="A54" s="87" t="s">
        <v>89</v>
      </c>
      <c r="B54" s="88"/>
      <c r="C54" s="88"/>
      <c r="D54" s="88"/>
      <c r="E54" s="88"/>
      <c r="F54" s="88"/>
      <c r="G54" s="306" t="s">
        <v>79</v>
      </c>
      <c r="H54" s="307"/>
      <c r="I54" s="307"/>
      <c r="J54" s="307"/>
      <c r="K54" s="307"/>
      <c r="L54" s="307"/>
      <c r="M54" s="307"/>
      <c r="N54" s="307"/>
      <c r="O54" s="297"/>
      <c r="P54" s="88" t="s">
        <v>89</v>
      </c>
      <c r="Q54" s="88"/>
      <c r="R54" s="88"/>
      <c r="S54" s="88"/>
      <c r="T54" s="88"/>
      <c r="U54" s="88"/>
      <c r="V54" s="306" t="s">
        <v>79</v>
      </c>
      <c r="W54" s="307"/>
      <c r="X54" s="307"/>
      <c r="Y54" s="307"/>
      <c r="Z54" s="307"/>
      <c r="AA54" s="307"/>
      <c r="AB54" s="307"/>
      <c r="AC54" s="307"/>
      <c r="AD54" s="299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8" customHeight="1">
      <c r="A55" s="87" t="s">
        <v>90</v>
      </c>
      <c r="B55" s="88"/>
      <c r="C55" s="88"/>
      <c r="D55" s="88"/>
      <c r="E55" s="88"/>
      <c r="F55" s="88"/>
      <c r="G55" s="306" t="s">
        <v>79</v>
      </c>
      <c r="H55" s="307"/>
      <c r="I55" s="307"/>
      <c r="J55" s="307"/>
      <c r="K55" s="307"/>
      <c r="L55" s="307"/>
      <c r="M55" s="307"/>
      <c r="N55" s="307"/>
      <c r="O55" s="297"/>
      <c r="P55" s="88" t="s">
        <v>90</v>
      </c>
      <c r="Q55" s="88"/>
      <c r="R55" s="88"/>
      <c r="S55" s="88"/>
      <c r="T55" s="88"/>
      <c r="U55" s="88"/>
      <c r="V55" s="306" t="s">
        <v>79</v>
      </c>
      <c r="W55" s="307"/>
      <c r="X55" s="307"/>
      <c r="Y55" s="307"/>
      <c r="Z55" s="307"/>
      <c r="AA55" s="307"/>
      <c r="AB55" s="307"/>
      <c r="AC55" s="307"/>
      <c r="AD55" s="299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8" customHeight="1">
      <c r="A56" s="87" t="s">
        <v>91</v>
      </c>
      <c r="B56" s="88"/>
      <c r="C56" s="88"/>
      <c r="D56" s="88"/>
      <c r="E56" s="88"/>
      <c r="F56" s="88"/>
      <c r="G56" s="306" t="s">
        <v>79</v>
      </c>
      <c r="H56" s="307"/>
      <c r="I56" s="307"/>
      <c r="J56" s="307"/>
      <c r="K56" s="307"/>
      <c r="L56" s="307"/>
      <c r="M56" s="307"/>
      <c r="N56" s="307"/>
      <c r="O56" s="297"/>
      <c r="P56" s="88" t="s">
        <v>91</v>
      </c>
      <c r="Q56" s="88"/>
      <c r="R56" s="88"/>
      <c r="S56" s="88"/>
      <c r="T56" s="88"/>
      <c r="U56" s="88"/>
      <c r="V56" s="306" t="s">
        <v>79</v>
      </c>
      <c r="W56" s="307"/>
      <c r="X56" s="307"/>
      <c r="Y56" s="307"/>
      <c r="Z56" s="307"/>
      <c r="AA56" s="307"/>
      <c r="AB56" s="307"/>
      <c r="AC56" s="307"/>
      <c r="AD56" s="299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8" customHeight="1" thickBot="1">
      <c r="A57" s="87" t="s">
        <v>92</v>
      </c>
      <c r="B57" s="88"/>
      <c r="C57" s="88"/>
      <c r="D57" s="88"/>
      <c r="E57" s="88"/>
      <c r="F57" s="88"/>
      <c r="G57" s="295" t="s">
        <v>79</v>
      </c>
      <c r="H57" s="298"/>
      <c r="I57" s="298"/>
      <c r="J57" s="298"/>
      <c r="K57" s="298"/>
      <c r="L57" s="298"/>
      <c r="M57" s="298"/>
      <c r="N57" s="298"/>
      <c r="O57" s="297"/>
      <c r="P57" s="88" t="s">
        <v>92</v>
      </c>
      <c r="Q57" s="88"/>
      <c r="R57" s="88"/>
      <c r="S57" s="88"/>
      <c r="T57" s="88"/>
      <c r="U57" s="88"/>
      <c r="V57" s="295" t="s">
        <v>79</v>
      </c>
      <c r="W57" s="298"/>
      <c r="X57" s="298"/>
      <c r="Y57" s="298"/>
      <c r="Z57" s="298"/>
      <c r="AA57" s="298"/>
      <c r="AB57" s="298"/>
      <c r="AC57" s="298"/>
      <c r="AD57" s="299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8" customHeight="1">
      <c r="A58" s="277" t="s">
        <v>93</v>
      </c>
      <c r="B58" s="278"/>
      <c r="C58" s="278"/>
      <c r="D58" s="278"/>
      <c r="E58" s="278"/>
      <c r="F58" s="278"/>
      <c r="G58" s="300" t="s">
        <v>79</v>
      </c>
      <c r="H58" s="301">
        <f>SUM(H51:N57)</f>
        <v>0</v>
      </c>
      <c r="I58" s="301"/>
      <c r="J58" s="301"/>
      <c r="K58" s="301"/>
      <c r="L58" s="301"/>
      <c r="M58" s="301"/>
      <c r="N58" s="301"/>
      <c r="O58" s="297"/>
      <c r="P58" s="278" t="s">
        <v>93</v>
      </c>
      <c r="Q58" s="278"/>
      <c r="R58" s="278"/>
      <c r="S58" s="278"/>
      <c r="T58" s="278"/>
      <c r="U58" s="278"/>
      <c r="V58" s="300" t="s">
        <v>79</v>
      </c>
      <c r="W58" s="301">
        <f>SUM(W51:AC57)</f>
        <v>0</v>
      </c>
      <c r="X58" s="301"/>
      <c r="Y58" s="301"/>
      <c r="Z58" s="301"/>
      <c r="AA58" s="301"/>
      <c r="AB58" s="301"/>
      <c r="AC58" s="301"/>
      <c r="AD58" s="299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8" customHeight="1" thickBot="1">
      <c r="A59" s="277" t="s">
        <v>94</v>
      </c>
      <c r="B59" s="278"/>
      <c r="C59" s="278"/>
      <c r="D59" s="278"/>
      <c r="E59" s="278"/>
      <c r="F59" s="278"/>
      <c r="G59" s="302" t="s">
        <v>79</v>
      </c>
      <c r="H59" s="303">
        <f>H49-H58</f>
        <v>0</v>
      </c>
      <c r="I59" s="303"/>
      <c r="J59" s="303"/>
      <c r="K59" s="303"/>
      <c r="L59" s="303"/>
      <c r="M59" s="303"/>
      <c r="N59" s="303"/>
      <c r="O59" s="297"/>
      <c r="P59" s="278" t="s">
        <v>94</v>
      </c>
      <c r="Q59" s="278"/>
      <c r="R59" s="278"/>
      <c r="S59" s="278"/>
      <c r="T59" s="278"/>
      <c r="U59" s="278"/>
      <c r="V59" s="302" t="s">
        <v>79</v>
      </c>
      <c r="W59" s="303">
        <f>W49-W58</f>
        <v>0</v>
      </c>
      <c r="X59" s="303"/>
      <c r="Y59" s="303"/>
      <c r="Z59" s="303"/>
      <c r="AA59" s="303"/>
      <c r="AB59" s="303"/>
      <c r="AC59" s="303"/>
      <c r="AD59" s="299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8" customHeight="1">
      <c r="A60" s="308" t="s">
        <v>84</v>
      </c>
      <c r="B60" s="309"/>
      <c r="C60" s="309"/>
      <c r="D60" s="309"/>
      <c r="E60" s="309"/>
      <c r="F60" s="309"/>
      <c r="G60" s="295" t="s">
        <v>79</v>
      </c>
      <c r="H60" s="310">
        <f>SUM(H59+H58)</f>
        <v>0</v>
      </c>
      <c r="I60" s="310"/>
      <c r="J60" s="310"/>
      <c r="K60" s="310"/>
      <c r="L60" s="310"/>
      <c r="M60" s="310"/>
      <c r="N60" s="310"/>
      <c r="O60" s="297"/>
      <c r="P60" s="309" t="s">
        <v>84</v>
      </c>
      <c r="Q60" s="309"/>
      <c r="R60" s="309"/>
      <c r="S60" s="309"/>
      <c r="T60" s="309"/>
      <c r="U60" s="309"/>
      <c r="V60" s="311" t="s">
        <v>79</v>
      </c>
      <c r="W60" s="310">
        <f>SUM(W59+W58)</f>
        <v>0</v>
      </c>
      <c r="X60" s="310"/>
      <c r="Y60" s="310"/>
      <c r="Z60" s="310"/>
      <c r="AA60" s="310"/>
      <c r="AB60" s="310"/>
      <c r="AC60" s="310"/>
      <c r="AD60" s="299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8" customHeight="1">
      <c r="A61" s="312" t="s">
        <v>95</v>
      </c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4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8" customHeight="1">
      <c r="A62" s="74" t="s">
        <v>96</v>
      </c>
      <c r="B62" s="75"/>
      <c r="C62" s="75"/>
      <c r="D62" s="75"/>
      <c r="E62" s="7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6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8" customHeight="1">
      <c r="A63" s="87" t="s">
        <v>7</v>
      </c>
      <c r="B63" s="8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317" t="s">
        <v>8</v>
      </c>
      <c r="V63" s="46"/>
      <c r="W63" s="46"/>
      <c r="X63" s="88" t="s">
        <v>9</v>
      </c>
      <c r="Y63" s="88"/>
      <c r="Z63" s="88"/>
      <c r="AA63" s="44"/>
      <c r="AB63" s="44"/>
      <c r="AC63" s="44"/>
      <c r="AD63" s="47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8" customHeight="1">
      <c r="A64" s="87" t="s">
        <v>10</v>
      </c>
      <c r="B64" s="88"/>
      <c r="C64" s="44"/>
      <c r="D64" s="44"/>
      <c r="E64" s="44"/>
      <c r="F64" s="44"/>
      <c r="G64" s="44"/>
      <c r="H64" s="44"/>
      <c r="I64" s="43" t="s">
        <v>11</v>
      </c>
      <c r="J64" s="43"/>
      <c r="K64" s="44"/>
      <c r="L64" s="44"/>
      <c r="M64" s="44"/>
      <c r="N64" s="44"/>
      <c r="O64" s="44"/>
      <c r="P64" s="44"/>
      <c r="Q64" s="44"/>
      <c r="R64" s="317" t="s">
        <v>12</v>
      </c>
      <c r="S64" s="48"/>
      <c r="T64" s="45" t="s">
        <v>13</v>
      </c>
      <c r="U64" s="49">
        <v>0</v>
      </c>
      <c r="V64" s="49"/>
      <c r="W64" s="49"/>
      <c r="X64" s="45" t="s">
        <v>14</v>
      </c>
      <c r="Y64" s="46"/>
      <c r="Z64" s="46"/>
      <c r="AA64" s="45" t="s">
        <v>13</v>
      </c>
      <c r="AB64" s="49">
        <v>0</v>
      </c>
      <c r="AC64" s="49"/>
      <c r="AD64" s="50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8" customHeight="1">
      <c r="A65" s="318" t="s">
        <v>15</v>
      </c>
      <c r="B65" s="319"/>
      <c r="C65" s="51">
        <v>0</v>
      </c>
      <c r="D65" s="238" t="s">
        <v>97</v>
      </c>
      <c r="E65" s="320">
        <v>0</v>
      </c>
      <c r="F65" s="320"/>
      <c r="G65" s="320"/>
      <c r="H65" s="320"/>
      <c r="I65" s="321" t="s">
        <v>98</v>
      </c>
      <c r="J65" s="321"/>
      <c r="K65" s="52">
        <v>0</v>
      </c>
      <c r="L65" s="52"/>
      <c r="M65" s="52"/>
      <c r="N65" s="52"/>
      <c r="O65" s="45" t="s">
        <v>99</v>
      </c>
      <c r="P65" s="52">
        <v>0</v>
      </c>
      <c r="Q65" s="52"/>
      <c r="R65" s="52"/>
      <c r="S65" s="52"/>
      <c r="T65" s="321" t="s">
        <v>17</v>
      </c>
      <c r="U65" s="321"/>
      <c r="V65" s="46"/>
      <c r="W65" s="46"/>
      <c r="X65" s="46"/>
      <c r="Y65" s="46"/>
      <c r="Z65" s="46"/>
      <c r="AA65" s="46"/>
      <c r="AB65" s="46"/>
      <c r="AC65" s="46"/>
      <c r="AD65" s="9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s="325" customFormat="1" ht="12" customHeight="1">
      <c r="A66" s="322"/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4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</row>
    <row r="67" spans="1:54" ht="117.75" customHeight="1">
      <c r="A67" s="326"/>
      <c r="B67" s="327"/>
      <c r="C67" s="327"/>
      <c r="D67" s="327"/>
      <c r="E67" s="327"/>
      <c r="F67" s="327"/>
      <c r="G67" s="328" t="s">
        <v>100</v>
      </c>
      <c r="H67" s="328"/>
      <c r="I67" s="329"/>
      <c r="J67" s="329"/>
      <c r="K67" s="329"/>
      <c r="L67" s="329"/>
      <c r="M67" s="329"/>
      <c r="N67" s="329"/>
      <c r="O67" s="329"/>
      <c r="P67" s="329"/>
      <c r="Q67" s="329"/>
      <c r="R67" s="328" t="s">
        <v>101</v>
      </c>
      <c r="S67" s="328"/>
      <c r="T67" s="330"/>
      <c r="U67" s="329"/>
      <c r="V67" s="329"/>
      <c r="W67" s="329"/>
      <c r="X67" s="329"/>
      <c r="Y67" s="329"/>
      <c r="Z67" s="327"/>
      <c r="AA67" s="327"/>
      <c r="AB67" s="327"/>
      <c r="AC67" s="327"/>
      <c r="AD67" s="331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7.25" customHeight="1">
      <c r="A68" s="332" t="s">
        <v>102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4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7.25" customHeight="1">
      <c r="A69" s="332"/>
      <c r="B69" s="333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4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60.5" customHeight="1">
      <c r="A70" s="335"/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6"/>
      <c r="Y70" s="336"/>
      <c r="Z70" s="336"/>
      <c r="AA70" s="336"/>
      <c r="AB70" s="336"/>
      <c r="AC70" s="336"/>
      <c r="AD70" s="337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0.5" customHeight="1" thickBot="1">
      <c r="A71" s="338" t="s">
        <v>103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40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7.25" customHeight="1">
      <c r="A72" s="341"/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7.25" customHeight="1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7.25" customHeight="1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7.25" customHeight="1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7.25" customHeight="1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7.25" customHeight="1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7.25" customHeight="1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7.25" customHeight="1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7.25" customHeight="1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7.25" customHeight="1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7.25" customHeight="1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7.25" customHeight="1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  <c r="Q83" s="238"/>
      <c r="R83" s="238"/>
      <c r="S83" s="238"/>
      <c r="T83" s="238"/>
      <c r="U83" s="238"/>
      <c r="V83" s="238"/>
      <c r="W83" s="238"/>
      <c r="X83" s="238"/>
      <c r="Y83" s="238"/>
      <c r="Z83" s="238"/>
      <c r="AA83" s="238"/>
      <c r="AB83" s="238"/>
      <c r="AC83" s="238"/>
      <c r="AD83" s="23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7.25" customHeight="1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3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7.25" customHeight="1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7.25" customHeight="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8"/>
      <c r="AD86" s="23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7.25" customHeight="1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  <c r="Q87" s="238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7.25" customHeight="1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  <c r="Q88" s="238"/>
      <c r="R88" s="238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7.2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7.25" customHeight="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7.25" customHeight="1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7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7.25" customHeight="1">
      <c r="A93" s="8"/>
      <c r="B93" s="8"/>
      <c r="C93" s="8"/>
      <c r="D93" s="8"/>
      <c r="E93" s="8"/>
      <c r="F93" s="342"/>
      <c r="G93" s="342"/>
      <c r="H93" s="342"/>
      <c r="I93" s="342"/>
      <c r="J93" s="342"/>
      <c r="K93" s="342"/>
      <c r="L93" s="342"/>
      <c r="M93" s="342"/>
      <c r="N93" s="8"/>
      <c r="O93" s="8"/>
      <c r="P93" s="8"/>
      <c r="Q93" s="8"/>
      <c r="R93" s="8"/>
      <c r="S93" s="8"/>
      <c r="T93" s="8"/>
    </row>
    <row r="94" spans="1:54" ht="17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54" ht="17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54" ht="17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7.25" customHeight="1">
      <c r="A97" s="8"/>
      <c r="B97" s="8"/>
      <c r="C97" s="8"/>
      <c r="D97" s="8"/>
      <c r="E97" s="8"/>
      <c r="F97" s="343"/>
      <c r="G97" s="343"/>
      <c r="H97" s="343"/>
      <c r="I97" s="343"/>
      <c r="J97" s="343"/>
      <c r="K97" s="343"/>
      <c r="L97" s="343"/>
      <c r="M97" s="343"/>
      <c r="N97" s="8"/>
      <c r="O97" s="8"/>
      <c r="P97" s="8"/>
      <c r="Q97" s="8"/>
      <c r="R97" s="8"/>
      <c r="S97" s="8"/>
      <c r="T97" s="8"/>
    </row>
    <row r="98" spans="1:20" ht="17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7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7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7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</sheetData>
  <sheetProtection password="CC2A" sheet="1" objects="1" scenarios="1"/>
  <mergeCells count="318">
    <mergeCell ref="A68:AD70"/>
    <mergeCell ref="A71:AD71"/>
    <mergeCell ref="A66:AD66"/>
    <mergeCell ref="A67:F67"/>
    <mergeCell ref="G67:H67"/>
    <mergeCell ref="I67:Q67"/>
    <mergeCell ref="R67:S67"/>
    <mergeCell ref="T67:Y67"/>
    <mergeCell ref="Z67:AD67"/>
    <mergeCell ref="Y64:Z64"/>
    <mergeCell ref="AB64:AD64"/>
    <mergeCell ref="A65:B65"/>
    <mergeCell ref="E65:H65"/>
    <mergeCell ref="I65:J65"/>
    <mergeCell ref="K65:N65"/>
    <mergeCell ref="P65:S65"/>
    <mergeCell ref="T65:U65"/>
    <mergeCell ref="V65:AD65"/>
    <mergeCell ref="A63:B63"/>
    <mergeCell ref="C63:T63"/>
    <mergeCell ref="V63:W63"/>
    <mergeCell ref="X63:Z63"/>
    <mergeCell ref="AA63:AD63"/>
    <mergeCell ref="A64:B64"/>
    <mergeCell ref="C64:H64"/>
    <mergeCell ref="I64:J64"/>
    <mergeCell ref="K64:Q64"/>
    <mergeCell ref="U64:W64"/>
    <mergeCell ref="A60:F60"/>
    <mergeCell ref="H60:N60"/>
    <mergeCell ref="P60:U60"/>
    <mergeCell ref="W60:AC60"/>
    <mergeCell ref="A61:AD61"/>
    <mergeCell ref="A62:E62"/>
    <mergeCell ref="F62:AD62"/>
    <mergeCell ref="A58:F58"/>
    <mergeCell ref="H58:N58"/>
    <mergeCell ref="P58:U58"/>
    <mergeCell ref="W58:AC58"/>
    <mergeCell ref="A59:F59"/>
    <mergeCell ref="H59:N59"/>
    <mergeCell ref="P59:U59"/>
    <mergeCell ref="W59:AC59"/>
    <mergeCell ref="A56:F56"/>
    <mergeCell ref="H56:N56"/>
    <mergeCell ref="P56:U56"/>
    <mergeCell ref="W56:AC56"/>
    <mergeCell ref="A57:F57"/>
    <mergeCell ref="H57:N57"/>
    <mergeCell ref="P57:U57"/>
    <mergeCell ref="W57:AC57"/>
    <mergeCell ref="A54:F54"/>
    <mergeCell ref="H54:N54"/>
    <mergeCell ref="P54:U54"/>
    <mergeCell ref="W54:AC54"/>
    <mergeCell ref="A55:F55"/>
    <mergeCell ref="H55:N55"/>
    <mergeCell ref="P55:U55"/>
    <mergeCell ref="W55:AC55"/>
    <mergeCell ref="P52:U52"/>
    <mergeCell ref="W52:AC52"/>
    <mergeCell ref="A53:F53"/>
    <mergeCell ref="H53:N53"/>
    <mergeCell ref="P53:U53"/>
    <mergeCell ref="W53:AC53"/>
    <mergeCell ref="A50:O50"/>
    <mergeCell ref="P50:AD50"/>
    <mergeCell ref="A51:F51"/>
    <mergeCell ref="H51:N51"/>
    <mergeCell ref="O51:O60"/>
    <mergeCell ref="P51:U51"/>
    <mergeCell ref="W51:AC51"/>
    <mergeCell ref="AD51:AD60"/>
    <mergeCell ref="A52:F52"/>
    <mergeCell ref="H52:N52"/>
    <mergeCell ref="A48:F48"/>
    <mergeCell ref="H48:N48"/>
    <mergeCell ref="P48:U48"/>
    <mergeCell ref="W48:AC48"/>
    <mergeCell ref="A49:F49"/>
    <mergeCell ref="H49:N49"/>
    <mergeCell ref="P49:U49"/>
    <mergeCell ref="W49:AC49"/>
    <mergeCell ref="A46:F46"/>
    <mergeCell ref="H46:N46"/>
    <mergeCell ref="O46:O49"/>
    <mergeCell ref="P46:U46"/>
    <mergeCell ref="W46:AC46"/>
    <mergeCell ref="AD46:AD49"/>
    <mergeCell ref="A47:F47"/>
    <mergeCell ref="H47:N47"/>
    <mergeCell ref="P47:U47"/>
    <mergeCell ref="W47:AC47"/>
    <mergeCell ref="A44:F44"/>
    <mergeCell ref="H44:N44"/>
    <mergeCell ref="P44:U44"/>
    <mergeCell ref="W44:AC44"/>
    <mergeCell ref="A45:O45"/>
    <mergeCell ref="P45:AD45"/>
    <mergeCell ref="A39:AD39"/>
    <mergeCell ref="A40:AD40"/>
    <mergeCell ref="A41:O42"/>
    <mergeCell ref="P41:AD42"/>
    <mergeCell ref="A43:O43"/>
    <mergeCell ref="P43:AD43"/>
    <mergeCell ref="Z37:AA37"/>
    <mergeCell ref="AB37:AD37"/>
    <mergeCell ref="A38:H38"/>
    <mergeCell ref="I38:J38"/>
    <mergeCell ref="K38:L38"/>
    <mergeCell ref="M38:O38"/>
    <mergeCell ref="P38:W38"/>
    <mergeCell ref="X38:Y38"/>
    <mergeCell ref="Z38:AA38"/>
    <mergeCell ref="AB38:AD38"/>
    <mergeCell ref="A37:H37"/>
    <mergeCell ref="I37:J37"/>
    <mergeCell ref="K37:L37"/>
    <mergeCell ref="M37:O37"/>
    <mergeCell ref="P37:W37"/>
    <mergeCell ref="X37:Y37"/>
    <mergeCell ref="Z35:AA35"/>
    <mergeCell ref="AB35:AD35"/>
    <mergeCell ref="A36:H36"/>
    <mergeCell ref="I36:J36"/>
    <mergeCell ref="K36:L36"/>
    <mergeCell ref="M36:O36"/>
    <mergeCell ref="P36:W36"/>
    <mergeCell ref="X36:Y36"/>
    <mergeCell ref="Z36:AA36"/>
    <mergeCell ref="AB36:AD36"/>
    <mergeCell ref="A35:H35"/>
    <mergeCell ref="I35:J35"/>
    <mergeCell ref="K35:L35"/>
    <mergeCell ref="M35:O35"/>
    <mergeCell ref="P35:W35"/>
    <mergeCell ref="X35:Y35"/>
    <mergeCell ref="AB33:AD33"/>
    <mergeCell ref="B34:H34"/>
    <mergeCell ref="I34:J34"/>
    <mergeCell ref="K34:L34"/>
    <mergeCell ref="M34:O34"/>
    <mergeCell ref="Q34:W34"/>
    <mergeCell ref="X34:Y34"/>
    <mergeCell ref="Z34:AA34"/>
    <mergeCell ref="AB34:AD34"/>
    <mergeCell ref="X32:Y32"/>
    <mergeCell ref="Z32:AA32"/>
    <mergeCell ref="AB32:AD32"/>
    <mergeCell ref="B33:H33"/>
    <mergeCell ref="I33:J33"/>
    <mergeCell ref="K33:L33"/>
    <mergeCell ref="M33:O33"/>
    <mergeCell ref="Q33:W33"/>
    <mergeCell ref="X33:Y33"/>
    <mergeCell ref="Z33:AA33"/>
    <mergeCell ref="P31:P34"/>
    <mergeCell ref="Q31:W31"/>
    <mergeCell ref="X31:Y31"/>
    <mergeCell ref="Z31:AA31"/>
    <mergeCell ref="AB31:AD31"/>
    <mergeCell ref="B32:H32"/>
    <mergeCell ref="I32:J32"/>
    <mergeCell ref="K32:L32"/>
    <mergeCell ref="M32:O32"/>
    <mergeCell ref="Q32:W32"/>
    <mergeCell ref="I30:J30"/>
    <mergeCell ref="K30:L30"/>
    <mergeCell ref="M30:O30"/>
    <mergeCell ref="A31:A34"/>
    <mergeCell ref="B31:H31"/>
    <mergeCell ref="I31:J31"/>
    <mergeCell ref="K31:L31"/>
    <mergeCell ref="M31:O31"/>
    <mergeCell ref="B28:H28"/>
    <mergeCell ref="I28:J28"/>
    <mergeCell ref="K28:L28"/>
    <mergeCell ref="M28:O28"/>
    <mergeCell ref="Q28:AD30"/>
    <mergeCell ref="B29:H29"/>
    <mergeCell ref="I29:J29"/>
    <mergeCell ref="K29:L29"/>
    <mergeCell ref="M29:O29"/>
    <mergeCell ref="B30:H30"/>
    <mergeCell ref="AB26:AD26"/>
    <mergeCell ref="B27:H27"/>
    <mergeCell ref="I27:J27"/>
    <mergeCell ref="K27:L27"/>
    <mergeCell ref="M27:O27"/>
    <mergeCell ref="Q27:W27"/>
    <mergeCell ref="X27:Y27"/>
    <mergeCell ref="Z27:AA27"/>
    <mergeCell ref="AB27:AD27"/>
    <mergeCell ref="X25:Y25"/>
    <mergeCell ref="Z25:AA25"/>
    <mergeCell ref="AB25:AD25"/>
    <mergeCell ref="B26:H26"/>
    <mergeCell ref="I26:J26"/>
    <mergeCell ref="K26:L26"/>
    <mergeCell ref="M26:O26"/>
    <mergeCell ref="Q26:W26"/>
    <mergeCell ref="X26:Y26"/>
    <mergeCell ref="Z26:AA26"/>
    <mergeCell ref="X24:Y24"/>
    <mergeCell ref="Z24:AA24"/>
    <mergeCell ref="AB24:AD24"/>
    <mergeCell ref="A25:A30"/>
    <mergeCell ref="B25:H25"/>
    <mergeCell ref="I25:J25"/>
    <mergeCell ref="K25:L25"/>
    <mergeCell ref="M25:O25"/>
    <mergeCell ref="P25:P30"/>
    <mergeCell ref="Q25:W25"/>
    <mergeCell ref="A22:V22"/>
    <mergeCell ref="W22:X22"/>
    <mergeCell ref="Y22:AA22"/>
    <mergeCell ref="AB22:AD22"/>
    <mergeCell ref="A23:AD23"/>
    <mergeCell ref="A24:H24"/>
    <mergeCell ref="I24:J24"/>
    <mergeCell ref="K24:L24"/>
    <mergeCell ref="M24:O24"/>
    <mergeCell ref="P24:W24"/>
    <mergeCell ref="A21:D21"/>
    <mergeCell ref="E21:F21"/>
    <mergeCell ref="K21:R21"/>
    <mergeCell ref="W21:X21"/>
    <mergeCell ref="Y21:AA21"/>
    <mergeCell ref="AB21:AD21"/>
    <mergeCell ref="AB19:AD19"/>
    <mergeCell ref="A20:D20"/>
    <mergeCell ref="E20:F20"/>
    <mergeCell ref="K20:P20"/>
    <mergeCell ref="Q20:R20"/>
    <mergeCell ref="W20:X20"/>
    <mergeCell ref="Y20:AA20"/>
    <mergeCell ref="AB20:AD20"/>
    <mergeCell ref="A19:D19"/>
    <mergeCell ref="E19:F19"/>
    <mergeCell ref="K19:P19"/>
    <mergeCell ref="Q19:R19"/>
    <mergeCell ref="W19:X19"/>
    <mergeCell ref="Y19:AA19"/>
    <mergeCell ref="AB17:AD17"/>
    <mergeCell ref="A18:D18"/>
    <mergeCell ref="E18:F18"/>
    <mergeCell ref="K18:P18"/>
    <mergeCell ref="Q18:R18"/>
    <mergeCell ref="W18:X18"/>
    <mergeCell ref="Y18:AA18"/>
    <mergeCell ref="AB18:AD18"/>
    <mergeCell ref="A17:D17"/>
    <mergeCell ref="E17:F17"/>
    <mergeCell ref="K17:P17"/>
    <mergeCell ref="Q17:R17"/>
    <mergeCell ref="W17:X17"/>
    <mergeCell ref="Y17:AA17"/>
    <mergeCell ref="W15:AA15"/>
    <mergeCell ref="AB15:AD15"/>
    <mergeCell ref="A16:D16"/>
    <mergeCell ref="E16:F16"/>
    <mergeCell ref="K16:P16"/>
    <mergeCell ref="Q16:R16"/>
    <mergeCell ref="W16:X16"/>
    <mergeCell ref="Y16:AA16"/>
    <mergeCell ref="AB16:AD16"/>
    <mergeCell ref="A13:AD13"/>
    <mergeCell ref="A14:F14"/>
    <mergeCell ref="G14:J21"/>
    <mergeCell ref="K14:R14"/>
    <mergeCell ref="S14:V21"/>
    <mergeCell ref="W14:AD14"/>
    <mergeCell ref="A15:D15"/>
    <mergeCell ref="E15:F15"/>
    <mergeCell ref="K15:P15"/>
    <mergeCell ref="Q15:R15"/>
    <mergeCell ref="A12:D12"/>
    <mergeCell ref="E12:H12"/>
    <mergeCell ref="I12:J12"/>
    <mergeCell ref="K12:Q12"/>
    <mergeCell ref="R12:S12"/>
    <mergeCell ref="T12:AD12"/>
    <mergeCell ref="AB10:AD10"/>
    <mergeCell ref="A11:C11"/>
    <mergeCell ref="E11:H11"/>
    <mergeCell ref="I11:J11"/>
    <mergeCell ref="K11:Q11"/>
    <mergeCell ref="R11:S11"/>
    <mergeCell ref="T11:AD11"/>
    <mergeCell ref="A10:B10"/>
    <mergeCell ref="C10:H10"/>
    <mergeCell ref="I10:J10"/>
    <mergeCell ref="K10:Q10"/>
    <mergeCell ref="U10:W10"/>
    <mergeCell ref="Y10:Z10"/>
    <mergeCell ref="A8:E8"/>
    <mergeCell ref="F8:AD8"/>
    <mergeCell ref="A9:B9"/>
    <mergeCell ref="C9:T9"/>
    <mergeCell ref="V9:W9"/>
    <mergeCell ref="X9:Z9"/>
    <mergeCell ref="AA9:AD9"/>
    <mergeCell ref="I5:K5"/>
    <mergeCell ref="L5:AB5"/>
    <mergeCell ref="AC5:AD5"/>
    <mergeCell ref="I6:AB6"/>
    <mergeCell ref="AC6:AD6"/>
    <mergeCell ref="A7:AD7"/>
    <mergeCell ref="A1:H6"/>
    <mergeCell ref="I1:AD2"/>
    <mergeCell ref="I3:O3"/>
    <mergeCell ref="P3:Q3"/>
    <mergeCell ref="R3:U3"/>
    <mergeCell ref="V3:AB3"/>
    <mergeCell ref="AC3:AD3"/>
    <mergeCell ref="I4:K4"/>
    <mergeCell ref="L4:AB4"/>
    <mergeCell ref="AC4:AD4"/>
  </mergeCells>
  <pageMargins left="0.36739130434782608" right="0.21195652173913043" top="0.90999999999999992" bottom="0.93" header="0.55000000000000004" footer="0.51"/>
  <pageSetup paperSize="9" scale="78" orientation="portrait" horizontalDpi="300" verticalDpi="300" r:id="rId1"/>
  <headerFooter alignWithMargins="0"/>
  <rowBreaks count="1" manualBreakCount="1">
    <brk id="38" max="2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Modelo</vt:lpstr>
      <vt:lpstr>Modelo!Area_de_impressao</vt:lpstr>
    </vt:vector>
  </TitlesOfParts>
  <Company>Claro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Storck</dc:creator>
  <cp:lastModifiedBy>Paulo Storck</cp:lastModifiedBy>
  <dcterms:created xsi:type="dcterms:W3CDTF">2018-10-09T19:23:50Z</dcterms:created>
  <dcterms:modified xsi:type="dcterms:W3CDTF">2018-10-09T19:25:12Z</dcterms:modified>
</cp:coreProperties>
</file>